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/>
  <mc:AlternateContent xmlns:mc="http://schemas.openxmlformats.org/markup-compatibility/2006">
    <mc:Choice Requires="x15">
      <x15ac:absPath xmlns:x15ac="http://schemas.microsoft.com/office/spreadsheetml/2010/11/ac" url="C:\Users\croth\Desktop\"/>
    </mc:Choice>
  </mc:AlternateContent>
  <bookViews>
    <workbookView xWindow="0" yWindow="0" windowWidth="20490" windowHeight="7005" activeTab="3"/>
  </bookViews>
  <sheets>
    <sheet name="Groupe interfédéral" sheetId="4" r:id="rId1"/>
    <sheet name="GrouPIH" sheetId="3" r:id="rId2"/>
    <sheet name="Référents régionaux" sheetId="2" r:id="rId3"/>
    <sheet name="Référents départementaux" sheetId="1" r:id="rId4"/>
  </sheets>
  <externalReferences>
    <externalReference r:id="rId5"/>
  </externalReferences>
  <definedNames>
    <definedName name="_xlnm.Print_Titles" localSheetId="0">'Groupe interfédéral'!$14:$15</definedName>
    <definedName name="_xlnm.Print_Titles" localSheetId="3">'Référents départementaux'!$4:$5</definedName>
    <definedName name="_xlnm.Print_Titles" localSheetId="2">'Référents régionaux'!$5:$5</definedName>
    <definedName name="_xlnm.Print_Area" localSheetId="3">'Référents départementaux'!$A$1:$H$160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4" i="1" l="1"/>
  <c r="E154" i="1"/>
  <c r="H154" i="1"/>
  <c r="G154" i="1"/>
  <c r="F84" i="1" l="1"/>
  <c r="D105" i="1" l="1"/>
  <c r="E105" i="1"/>
  <c r="F105" i="1"/>
  <c r="E42" i="4" l="1"/>
  <c r="F42" i="4"/>
  <c r="B42" i="4"/>
  <c r="C42" i="4"/>
  <c r="B127" i="1" l="1"/>
  <c r="C127" i="1"/>
  <c r="D127" i="1"/>
  <c r="E127" i="1"/>
  <c r="F127" i="1"/>
  <c r="H127" i="1"/>
  <c r="B128" i="1"/>
  <c r="C128" i="1"/>
  <c r="D128" i="1"/>
  <c r="E128" i="1"/>
  <c r="F128" i="1"/>
  <c r="G128" i="1"/>
  <c r="H128" i="1"/>
  <c r="H114" i="1"/>
  <c r="B114" i="1"/>
  <c r="C114" i="1"/>
  <c r="G94" i="1"/>
  <c r="G105" i="1" s="1"/>
  <c r="H94" i="1"/>
  <c r="H105" i="1" s="1"/>
  <c r="D61" i="1"/>
  <c r="E61" i="1"/>
  <c r="F61" i="1"/>
  <c r="G61" i="1"/>
  <c r="H61" i="1"/>
  <c r="D62" i="1"/>
  <c r="E62" i="1"/>
  <c r="F62" i="1"/>
  <c r="G62" i="1"/>
  <c r="G65" i="1" s="1"/>
  <c r="H62" i="1"/>
  <c r="H65" i="1" s="1"/>
  <c r="C62" i="1"/>
  <c r="B62" i="1"/>
  <c r="B61" i="1"/>
  <c r="C61" i="1"/>
  <c r="D50" i="1"/>
  <c r="E50" i="1"/>
  <c r="F50" i="1"/>
  <c r="G50" i="1"/>
  <c r="H50" i="1"/>
  <c r="E9" i="3" l="1"/>
  <c r="F38" i="4"/>
</calcChain>
</file>

<file path=xl/sharedStrings.xml><?xml version="1.0" encoding="utf-8"?>
<sst xmlns="http://schemas.openxmlformats.org/spreadsheetml/2006/main" count="1634" uniqueCount="906">
  <si>
    <t>REGION</t>
  </si>
  <si>
    <t>Nom</t>
  </si>
  <si>
    <t>Prénom</t>
  </si>
  <si>
    <t>Fédération</t>
  </si>
  <si>
    <t>Tél</t>
  </si>
  <si>
    <t>Mèl</t>
  </si>
  <si>
    <t>Bas-Rhin</t>
  </si>
  <si>
    <t>GABRIEL</t>
  </si>
  <si>
    <t>Christine</t>
  </si>
  <si>
    <t>FFASS</t>
  </si>
  <si>
    <t>06 23 72 17 36</t>
  </si>
  <si>
    <t>christine.gabriel@laposte.net</t>
  </si>
  <si>
    <t>Dordogne</t>
  </si>
  <si>
    <t>PETIT</t>
  </si>
  <si>
    <t>Alain</t>
  </si>
  <si>
    <t>05 53 53 29 89</t>
  </si>
  <si>
    <t>a.petit.residences@wanadoo.fr</t>
  </si>
  <si>
    <t>Gironde</t>
  </si>
  <si>
    <t>Nicole</t>
  </si>
  <si>
    <t>Energies</t>
  </si>
  <si>
    <t>Landes</t>
  </si>
  <si>
    <t>ud40@cfecgc.fr</t>
  </si>
  <si>
    <t>Lot et Garonne</t>
  </si>
  <si>
    <t>ud47@cfecgc.fr</t>
  </si>
  <si>
    <t>Pyrénées Atlantiques</t>
  </si>
  <si>
    <t>ud64@cfecgc.fr</t>
  </si>
  <si>
    <t>Allier</t>
  </si>
  <si>
    <t>Cantal</t>
  </si>
  <si>
    <t>Haute-Loire</t>
  </si>
  <si>
    <t>Puy de Dôme</t>
  </si>
  <si>
    <t>CARTON</t>
  </si>
  <si>
    <t>Madeleine</t>
  </si>
  <si>
    <t>S.Sociale</t>
  </si>
  <si>
    <t>madeleine.carton@sfr.fr</t>
  </si>
  <si>
    <t>Calvados</t>
  </si>
  <si>
    <t>Manche</t>
  </si>
  <si>
    <t>Jean</t>
  </si>
  <si>
    <t>Agro-alimentaire</t>
  </si>
  <si>
    <t>Orne</t>
  </si>
  <si>
    <t>Métallurgie</t>
  </si>
  <si>
    <t>Côte d'Or</t>
  </si>
  <si>
    <t>ud21@cfecgc.fr</t>
  </si>
  <si>
    <t>Nièvre</t>
  </si>
  <si>
    <t xml:space="preserve">MARTIN </t>
  </si>
  <si>
    <t>Jacques</t>
  </si>
  <si>
    <t>Assurances</t>
  </si>
  <si>
    <t>06 09 11 48 60          03 86 36 35 18</t>
  </si>
  <si>
    <t>jacques.w.martin@orange.fr</t>
  </si>
  <si>
    <t>Saône et loire</t>
  </si>
  <si>
    <t>LARGE</t>
  </si>
  <si>
    <t>Patrick</t>
  </si>
  <si>
    <t>patrick.large@schneider-electric.com</t>
  </si>
  <si>
    <t>Yonne</t>
  </si>
  <si>
    <t>BRETAGNE</t>
  </si>
  <si>
    <t>Côtes d'Armor</t>
  </si>
  <si>
    <t>ud22@cfecgc.fr</t>
  </si>
  <si>
    <t xml:space="preserve">Finistère </t>
  </si>
  <si>
    <t>BERTHOU</t>
  </si>
  <si>
    <t>Noelle</t>
  </si>
  <si>
    <t>Sécurité Sociale</t>
  </si>
  <si>
    <t>02 98 41 75 51</t>
  </si>
  <si>
    <t xml:space="preserve">marie-noelle-berthou@hotmail.fr </t>
  </si>
  <si>
    <t>Ille et Vilaine</t>
  </si>
  <si>
    <t>LE GOFFIC</t>
  </si>
  <si>
    <t xml:space="preserve">Yvon </t>
  </si>
  <si>
    <t xml:space="preserve">06 12 38 00 95 </t>
  </si>
  <si>
    <t>ylegoffic@yahoo.fr</t>
  </si>
  <si>
    <t>Morbihan</t>
  </si>
  <si>
    <t>BORDENAVE</t>
  </si>
  <si>
    <t>Jean-Yves</t>
  </si>
  <si>
    <t>02 97 37 64 31</t>
  </si>
  <si>
    <t>cfecgc56@wanadoo.fr</t>
  </si>
  <si>
    <t>Cher</t>
  </si>
  <si>
    <t>ud18@cfecgc.fr</t>
  </si>
  <si>
    <t>Eure et Loir</t>
  </si>
  <si>
    <t>Chimie</t>
  </si>
  <si>
    <t>Indre</t>
  </si>
  <si>
    <t>Indre et Loire</t>
  </si>
  <si>
    <t>QUINTIN</t>
  </si>
  <si>
    <t>Didier</t>
  </si>
  <si>
    <t>dquintin@wanadoo.fr</t>
  </si>
  <si>
    <t>ud37@cfecgc.fr</t>
  </si>
  <si>
    <t>Loir et Cher</t>
  </si>
  <si>
    <t>BALIN</t>
  </si>
  <si>
    <t>Philippe</t>
  </si>
  <si>
    <t>06 77 17 50 54</t>
  </si>
  <si>
    <t>ud41@cfecgc.fr</t>
  </si>
  <si>
    <t>Béatrice</t>
  </si>
  <si>
    <t>FIECI</t>
  </si>
  <si>
    <t>Loiret</t>
  </si>
  <si>
    <t>Ardennes</t>
  </si>
  <si>
    <t>DUCZYNSKI</t>
  </si>
  <si>
    <t>Patrice</t>
  </si>
  <si>
    <t>06 62 24 42 25</t>
  </si>
  <si>
    <t>patrice.duczynski@wanadoo.fr</t>
  </si>
  <si>
    <t>Aube</t>
  </si>
  <si>
    <t>Marne</t>
  </si>
  <si>
    <t>BAYOT BONHOMMET</t>
  </si>
  <si>
    <t>Myriam</t>
  </si>
  <si>
    <t>ud52@cfecgc.fr</t>
  </si>
  <si>
    <t>CORSE</t>
  </si>
  <si>
    <t>Corse Sud</t>
  </si>
  <si>
    <t>ud20b@cfecgc.fr</t>
  </si>
  <si>
    <t>Haute Corse</t>
  </si>
  <si>
    <t>ud20a@cfecgc.fr</t>
  </si>
  <si>
    <t>Doubs</t>
  </si>
  <si>
    <t>ud25@cfecgc.fr</t>
  </si>
  <si>
    <t>Jura</t>
  </si>
  <si>
    <t>ud39@cfecgc.fr</t>
  </si>
  <si>
    <t>Haute-Saône</t>
  </si>
  <si>
    <t>Bernard</t>
  </si>
  <si>
    <t>Territoire de Belfort</t>
  </si>
  <si>
    <t>Agro alimentaire</t>
  </si>
  <si>
    <t>Eure</t>
  </si>
  <si>
    <t>Seine Maritime</t>
  </si>
  <si>
    <t>BRISSET</t>
  </si>
  <si>
    <t>Luc</t>
  </si>
  <si>
    <t>André</t>
  </si>
  <si>
    <t>Paris</t>
  </si>
  <si>
    <t>ABARIOU</t>
  </si>
  <si>
    <t>Michel</t>
  </si>
  <si>
    <t>06 19 87 14 63</t>
  </si>
  <si>
    <t>michel.abariou@bnpparibas.com</t>
  </si>
  <si>
    <t>GILOUX</t>
  </si>
  <si>
    <t>Maud</t>
  </si>
  <si>
    <t>06 74 94 92 32</t>
  </si>
  <si>
    <t>Claude</t>
  </si>
  <si>
    <t>Seine et Marne</t>
  </si>
  <si>
    <t>BOUVIER</t>
  </si>
  <si>
    <t>Fonctions Publiques</t>
  </si>
  <si>
    <t xml:space="preserve">06 16 07 62 00 </t>
  </si>
  <si>
    <t>Yvelines</t>
  </si>
  <si>
    <t>Essonne</t>
  </si>
  <si>
    <t>Hauts de Seine</t>
  </si>
  <si>
    <t>Gérard</t>
  </si>
  <si>
    <t>VALLERON</t>
  </si>
  <si>
    <t>Anne</t>
  </si>
  <si>
    <t>06 20 94 59 12</t>
  </si>
  <si>
    <t>anne.valleron@mpsa.com</t>
  </si>
  <si>
    <t>VOIGT</t>
  </si>
  <si>
    <t>Véronique</t>
  </si>
  <si>
    <t>FNEMA</t>
  </si>
  <si>
    <t>06 03 22 86 42</t>
  </si>
  <si>
    <t>veronique.voigt@cfecgcaf.fr</t>
  </si>
  <si>
    <t>SNAREP</t>
  </si>
  <si>
    <t>Val de Marne</t>
  </si>
  <si>
    <t>REBOUT</t>
  </si>
  <si>
    <t>Stéphane</t>
  </si>
  <si>
    <t>06 85 34 38 55</t>
  </si>
  <si>
    <t>ROLLAND</t>
  </si>
  <si>
    <t>Eric</t>
  </si>
  <si>
    <t>eric.rolland8@gmail.com</t>
  </si>
  <si>
    <t>Val d'Oise</t>
  </si>
  <si>
    <t>Aude</t>
  </si>
  <si>
    <t>GRIMA</t>
  </si>
  <si>
    <t>06 21 47 27 12</t>
  </si>
  <si>
    <t>grima_gerard@yahoo.fr</t>
  </si>
  <si>
    <t>Gard</t>
  </si>
  <si>
    <t>Hérault</t>
  </si>
  <si>
    <t>BRIAND</t>
  </si>
  <si>
    <t>Daniel</t>
  </si>
  <si>
    <t>06 08 64 21 41           04 67 07 75 05</t>
  </si>
  <si>
    <t>briand.d@institut-st-pierre.fr</t>
  </si>
  <si>
    <t>Lozère</t>
  </si>
  <si>
    <t>GARCIA</t>
  </si>
  <si>
    <t>Juste</t>
  </si>
  <si>
    <t>06 62 71 97 14</t>
  </si>
  <si>
    <t>ud48@cfecgc.fr</t>
  </si>
  <si>
    <t>Pyrénées Orientales</t>
  </si>
  <si>
    <t>ORIOL</t>
  </si>
  <si>
    <t>Hervé</t>
  </si>
  <si>
    <t>Fonctions publiques</t>
  </si>
  <si>
    <t>Corrèze</t>
  </si>
  <si>
    <t>ud19@cfecgc.fr</t>
  </si>
  <si>
    <t>Creuse</t>
  </si>
  <si>
    <t>ud23@cfecgc.fr</t>
  </si>
  <si>
    <t>Haute-Vienne</t>
  </si>
  <si>
    <t>Meurthe et Moselle</t>
  </si>
  <si>
    <t>ud54@cfecgc.fr</t>
  </si>
  <si>
    <t>Meuse</t>
  </si>
  <si>
    <t>Moselle</t>
  </si>
  <si>
    <t xml:space="preserve">MONPEURT </t>
  </si>
  <si>
    <t>alain.monpeurt@orange.fr</t>
  </si>
  <si>
    <t>Vosges</t>
  </si>
  <si>
    <t>TOURNEMOLLE</t>
  </si>
  <si>
    <t>Jean-Noel</t>
  </si>
  <si>
    <t>06 07 36 33 65</t>
  </si>
  <si>
    <t>jean-noel.tournemolle@wanadoo.fr</t>
  </si>
  <si>
    <t>Ariège</t>
  </si>
  <si>
    <t>ud09@cfecgc.fr</t>
  </si>
  <si>
    <t>Aveyron</t>
  </si>
  <si>
    <t>ud12@cfecgc.fr</t>
  </si>
  <si>
    <t>Haute-Garonne</t>
  </si>
  <si>
    <t>LEBEL</t>
  </si>
  <si>
    <t>Eliane</t>
  </si>
  <si>
    <t>06 17 76 98 76</t>
  </si>
  <si>
    <t>eliane.lebel@airbus.com</t>
  </si>
  <si>
    <t>Gers</t>
  </si>
  <si>
    <t>OCHANDO</t>
  </si>
  <si>
    <t>Marie Thérèse</t>
  </si>
  <si>
    <t>ud32@cfecgc.fr</t>
  </si>
  <si>
    <t>Lot</t>
  </si>
  <si>
    <t>THEPAULT</t>
  </si>
  <si>
    <t>Pascale</t>
  </si>
  <si>
    <t>06 72 69 31 77</t>
  </si>
  <si>
    <t>pascale.thepault@orange.fr</t>
  </si>
  <si>
    <t>Hautes Pyrénées</t>
  </si>
  <si>
    <t>LIBRE</t>
  </si>
  <si>
    <t>Jean Marie</t>
  </si>
  <si>
    <t>06 12 59 01 03</t>
  </si>
  <si>
    <t>jean-marie.libre@sfr.fr</t>
  </si>
  <si>
    <t>Tarn</t>
  </si>
  <si>
    <t>ud81@cfecgc.fr</t>
  </si>
  <si>
    <t>Tarn et Garonne</t>
  </si>
  <si>
    <t>HAMECHER</t>
  </si>
  <si>
    <t>Olivier</t>
  </si>
  <si>
    <t>06 09 78 10 63</t>
  </si>
  <si>
    <t>olivier.hamecher@sfr.fr</t>
  </si>
  <si>
    <t>PACA</t>
  </si>
  <si>
    <t>Alpes Haute Provence</t>
  </si>
  <si>
    <t>ud04@cfecgc.fr</t>
  </si>
  <si>
    <t>Hautes-Alpes</t>
  </si>
  <si>
    <t>ud05@cfecgc.fr</t>
  </si>
  <si>
    <t>Alpes Maritimes</t>
  </si>
  <si>
    <t>Bouches du Rhône</t>
  </si>
  <si>
    <t>Var</t>
  </si>
  <si>
    <t>GEORGES</t>
  </si>
  <si>
    <t>06 22 94 45 29          06 82 87 43 09</t>
  </si>
  <si>
    <t>jean-claude.georges7@wanadoo.fr</t>
  </si>
  <si>
    <t>Vaucluse</t>
  </si>
  <si>
    <t>QUILICI</t>
  </si>
  <si>
    <t>Robert</t>
  </si>
  <si>
    <t>06 13 86 23 75</t>
  </si>
  <si>
    <t>JUSTIN</t>
  </si>
  <si>
    <t>Joel Gilles</t>
  </si>
  <si>
    <t xml:space="preserve">06 30 26 98 14 </t>
  </si>
  <si>
    <t xml:space="preserve"> dg.jg.justin@apei-kerchene.fr</t>
  </si>
  <si>
    <t>PAYS DE LA LOIRE</t>
  </si>
  <si>
    <t>Loire Atlantique</t>
  </si>
  <si>
    <t>CHARTIER</t>
  </si>
  <si>
    <t>06 11 29 45 12</t>
  </si>
  <si>
    <t>cfecgc.jchartier44@orange.fr</t>
  </si>
  <si>
    <t>Maine et Loire</t>
  </si>
  <si>
    <t>S.SOCIALE</t>
  </si>
  <si>
    <t>Mayenne</t>
  </si>
  <si>
    <t>Jean Paul</t>
  </si>
  <si>
    <t>Sarthe</t>
  </si>
  <si>
    <t>Pascal</t>
  </si>
  <si>
    <t>Vendée</t>
  </si>
  <si>
    <t>Franck</t>
  </si>
  <si>
    <t>Aisne</t>
  </si>
  <si>
    <t>Oise</t>
  </si>
  <si>
    <t>Somme</t>
  </si>
  <si>
    <t>Charente</t>
  </si>
  <si>
    <t>ud16@cfecgc.fr</t>
  </si>
  <si>
    <t>Charente Maritime</t>
  </si>
  <si>
    <t>Deux-Sèvres</t>
  </si>
  <si>
    <t>ud79@cfecgc.fr</t>
  </si>
  <si>
    <t>Vienne</t>
  </si>
  <si>
    <t>ud86@cfecgc.fr</t>
  </si>
  <si>
    <t>MEON</t>
  </si>
  <si>
    <t>06 66 19 59 21</t>
  </si>
  <si>
    <t>Ain</t>
  </si>
  <si>
    <t>Ardèche</t>
  </si>
  <si>
    <t>SERVE</t>
  </si>
  <si>
    <t>04 75 08 15 76          06 84 57 23 59</t>
  </si>
  <si>
    <t>michelserve0310@orange.fr</t>
  </si>
  <si>
    <t>GARNIER</t>
  </si>
  <si>
    <t>Gisèle</t>
  </si>
  <si>
    <t>06 83 51 06 03</t>
  </si>
  <si>
    <t>Drôme</t>
  </si>
  <si>
    <t>AKAKPO</t>
  </si>
  <si>
    <t>06 69 57 24 69                  04 75 78 27 89</t>
  </si>
  <si>
    <t>michelakakpo@orange.fr</t>
  </si>
  <si>
    <t>ANDROUET</t>
  </si>
  <si>
    <t>Marina</t>
  </si>
  <si>
    <t>06 82 43 37 82</t>
  </si>
  <si>
    <t>marina.androuet@afpa.fr</t>
  </si>
  <si>
    <t>CADET-DOS SANTOS</t>
  </si>
  <si>
    <t>Elisabeth</t>
  </si>
  <si>
    <t>Finances et Banques</t>
  </si>
  <si>
    <t>06 51 39 28 80</t>
  </si>
  <si>
    <t>cadet.elisa@yahoo.fr</t>
  </si>
  <si>
    <t>Isère</t>
  </si>
  <si>
    <t>Loire</t>
  </si>
  <si>
    <t>CHALENDAR</t>
  </si>
  <si>
    <t>06 20 20 12 32</t>
  </si>
  <si>
    <t>robert.chalendar@wanadoo.fr</t>
  </si>
  <si>
    <t>MARION</t>
  </si>
  <si>
    <t>Gilbert</t>
  </si>
  <si>
    <t xml:space="preserve"> 04 77 95 26 38         06 21 49 56 99</t>
  </si>
  <si>
    <t>gilou.marion@free.fr</t>
  </si>
  <si>
    <t>Rhône</t>
  </si>
  <si>
    <t>THEAS-GRIPOIX</t>
  </si>
  <si>
    <t>Thérèse</t>
  </si>
  <si>
    <t>06 28 95 05 89</t>
  </si>
  <si>
    <t>Therese.THEAS@egis.fr</t>
  </si>
  <si>
    <t>BERTOLLA</t>
  </si>
  <si>
    <t>César</t>
  </si>
  <si>
    <t>06 75 03 66 79</t>
  </si>
  <si>
    <t>ud69@cfecgc.fr</t>
  </si>
  <si>
    <t>CHEVALLIER</t>
  </si>
  <si>
    <t>06 08 41 22 38</t>
  </si>
  <si>
    <t>gcchevalier@orange.fr</t>
  </si>
  <si>
    <t>Savoie</t>
  </si>
  <si>
    <t>KELLER</t>
  </si>
  <si>
    <t>06 30 35 92 10</t>
  </si>
  <si>
    <t>akeller@club-internet.fr</t>
  </si>
  <si>
    <t>Haute Savoie</t>
  </si>
  <si>
    <t>BARBIER</t>
  </si>
  <si>
    <t>Cyril</t>
  </si>
  <si>
    <t>INOVA</t>
  </si>
  <si>
    <t>06 43 50 64 46</t>
  </si>
  <si>
    <t>cychbarbier@gmail.com</t>
  </si>
  <si>
    <t>LA REUNION</t>
  </si>
  <si>
    <t>JACQUOTTET</t>
  </si>
  <si>
    <t>jacquottet.pm@wanadoo.fr</t>
  </si>
  <si>
    <t>MAYOTTE</t>
  </si>
  <si>
    <t>mayotte.cfe-cgc@orange.fr</t>
  </si>
  <si>
    <t>DUFOURCQ</t>
  </si>
  <si>
    <t>Marie-Laure</t>
  </si>
  <si>
    <t>06 26 57 72 04</t>
  </si>
  <si>
    <t>ml_dufourcq@hotmail.com</t>
  </si>
  <si>
    <t>ud87@cfecgc.fr</t>
  </si>
  <si>
    <t>ud27@cfecgc.fr</t>
  </si>
  <si>
    <t>ud90@cfecgc.fr</t>
  </si>
  <si>
    <t>ud13@cfecgc.fr</t>
  </si>
  <si>
    <t>ZENNER</t>
  </si>
  <si>
    <t>Construction</t>
  </si>
  <si>
    <t>06 81 45 01 18</t>
  </si>
  <si>
    <t>a.zenner@orange.fr</t>
  </si>
  <si>
    <t>ud67@cfecgc.fr</t>
  </si>
  <si>
    <t>ud76@cfecgc.fr</t>
  </si>
  <si>
    <t>maud.giloux@gmail.com</t>
  </si>
  <si>
    <t>CASTELLI</t>
  </si>
  <si>
    <t>Jacqueline</t>
  </si>
  <si>
    <t>06 14 29 72 80</t>
  </si>
  <si>
    <t>VAYSSE</t>
  </si>
  <si>
    <t>06 50 24 78 31</t>
  </si>
  <si>
    <t>vaysse.bernard@wanadoo.fr</t>
  </si>
  <si>
    <t>jacastelli@aircorsica.com</t>
  </si>
  <si>
    <t>BLOIS</t>
  </si>
  <si>
    <t>Félicien</t>
  </si>
  <si>
    <t>06.08.34.07.77</t>
  </si>
  <si>
    <t>02.47.62.57.38</t>
  </si>
  <si>
    <t>METTOT</t>
  </si>
  <si>
    <t>Maxime</t>
  </si>
  <si>
    <t>FFB</t>
  </si>
  <si>
    <t>NOM</t>
  </si>
  <si>
    <t>PRENOM</t>
  </si>
  <si>
    <t>TEL</t>
  </si>
  <si>
    <t>MEL</t>
  </si>
  <si>
    <t>KERYER</t>
  </si>
  <si>
    <t>Martine</t>
  </si>
  <si>
    <t>06 61 80 96 25</t>
  </si>
  <si>
    <t>martine.keryer@cfecgc.fr</t>
  </si>
  <si>
    <t>Isabelle</t>
  </si>
  <si>
    <t>J-Christophe</t>
  </si>
  <si>
    <t>-</t>
  </si>
  <si>
    <t>LEGAULT</t>
  </si>
  <si>
    <t>Personne qualifiée</t>
  </si>
  <si>
    <t>06 07 36 81 45</t>
  </si>
  <si>
    <t>alegaultcgc@aol.com</t>
  </si>
  <si>
    <t>GROUPIH</t>
  </si>
  <si>
    <t>FEDERATION</t>
  </si>
  <si>
    <t xml:space="preserve">martine.keryer@cfecgc.fr </t>
  </si>
  <si>
    <t>CFE-CGC</t>
  </si>
  <si>
    <t>Gilles</t>
  </si>
  <si>
    <t>Contact</t>
  </si>
  <si>
    <t>Entreprise</t>
  </si>
  <si>
    <t>Mél</t>
  </si>
  <si>
    <t>Fédérations</t>
  </si>
  <si>
    <t>Agro-Alimentaire</t>
  </si>
  <si>
    <t>Assurance</t>
  </si>
  <si>
    <t>LE STIR</t>
  </si>
  <si>
    <t>Arkema</t>
  </si>
  <si>
    <t>06 11 07 10 63</t>
  </si>
  <si>
    <t>gilles.le-stir@arkema.com</t>
  </si>
  <si>
    <t>MAILLARD</t>
  </si>
  <si>
    <t>Bruno</t>
  </si>
  <si>
    <t>Michelin</t>
  </si>
  <si>
    <t xml:space="preserve">06 82 47 42 27   </t>
  </si>
  <si>
    <t>maillard.bruno@wanadoo.fr</t>
  </si>
  <si>
    <t>Commerces et Services</t>
  </si>
  <si>
    <t>FOUCHET</t>
  </si>
  <si>
    <t>Holcim</t>
  </si>
  <si>
    <t>Crédit Agricole</t>
  </si>
  <si>
    <t>01 48 74 16 48</t>
  </si>
  <si>
    <t>contact@sneca.fr</t>
  </si>
  <si>
    <t>Culture Communication Spectacle</t>
  </si>
  <si>
    <t>CLEMENT</t>
  </si>
  <si>
    <t>Serge</t>
  </si>
  <si>
    <t>Eau et Assainissement</t>
  </si>
  <si>
    <t>PITEL</t>
  </si>
  <si>
    <t>Agnès</t>
  </si>
  <si>
    <t>06 15 31 94 84</t>
  </si>
  <si>
    <t xml:space="preserve"> agnes.pitel@cfe-energies.com</t>
  </si>
  <si>
    <t>RADIAN</t>
  </si>
  <si>
    <t>Carine</t>
  </si>
  <si>
    <t>GDF SUEZ</t>
  </si>
  <si>
    <t>06 76 05 10 82</t>
  </si>
  <si>
    <t>carine.radian@cfe-energies.com</t>
  </si>
  <si>
    <t>Enermine</t>
  </si>
  <si>
    <t>GAY</t>
  </si>
  <si>
    <t>Jean-Michel</t>
  </si>
  <si>
    <t>06 75 29 11 38</t>
  </si>
  <si>
    <t>jeanmichel.gay@sfr.fr</t>
  </si>
  <si>
    <t>BNP Paribas</t>
  </si>
  <si>
    <t xml:space="preserve">Fonctions Publiques </t>
  </si>
  <si>
    <t>Retraité</t>
  </si>
  <si>
    <t>GFPP</t>
  </si>
  <si>
    <t>GHORAYEB</t>
  </si>
  <si>
    <t>Tony</t>
  </si>
  <si>
    <t>ODDO</t>
  </si>
  <si>
    <t>06 73 10 03 07</t>
  </si>
  <si>
    <t>François</t>
  </si>
  <si>
    <t>DUPUY</t>
  </si>
  <si>
    <t>AKKA I S </t>
  </si>
  <si>
    <t xml:space="preserve">idupuy.cgc@gmail.com </t>
  </si>
  <si>
    <t>Media 2000</t>
  </si>
  <si>
    <t>CANAL +</t>
  </si>
  <si>
    <t>THIBON</t>
  </si>
  <si>
    <t>Sylvain</t>
  </si>
  <si>
    <t>Aircelle</t>
  </si>
  <si>
    <t>Norauto</t>
  </si>
  <si>
    <t>06 66 26 45 92       06 08 76 37 60</t>
  </si>
  <si>
    <t>Métiers de l'aérien</t>
  </si>
  <si>
    <t>Air France</t>
  </si>
  <si>
    <t>06 33 40 93 79  </t>
  </si>
  <si>
    <t>Mines</t>
  </si>
  <si>
    <t>03 87 81 60 17</t>
  </si>
  <si>
    <t>fnem.cfecgc@orange.fr</t>
  </si>
  <si>
    <t>Organismes de Sécurité Sociale</t>
  </si>
  <si>
    <t>SAUVIAT</t>
  </si>
  <si>
    <t>Françoise</t>
  </si>
  <si>
    <t>sauviatf@orange.fr</t>
  </si>
  <si>
    <t>Représentation commerciale</t>
  </si>
  <si>
    <t>01 48 24 97 59</t>
  </si>
  <si>
    <t>csn@cfecgc.fr</t>
  </si>
  <si>
    <t>Santé, Médecine et action sociale</t>
  </si>
  <si>
    <t>CARESMEL</t>
  </si>
  <si>
    <t> Polyclinique de Hénin Beaumont</t>
  </si>
  <si>
    <t>06 71 33 18 03</t>
  </si>
  <si>
    <t>dominique.caresmel@orange.fr</t>
  </si>
  <si>
    <t>SALBREUX</t>
  </si>
  <si>
    <t>Roger</t>
  </si>
  <si>
    <t>01 43 71 36 06</t>
  </si>
  <si>
    <t>roger.salbreux@wanadoo.fr</t>
  </si>
  <si>
    <t>Transports</t>
  </si>
  <si>
    <t>DARGERE</t>
  </si>
  <si>
    <t>RATP</t>
  </si>
  <si>
    <t>fedtransp.cfe@gmail.com</t>
  </si>
  <si>
    <t>UNIR</t>
  </si>
  <si>
    <t>DELPLANQUE</t>
  </si>
  <si>
    <t>delplanque.nicole@orange.fr</t>
  </si>
  <si>
    <t>GUIONNEAU</t>
  </si>
  <si>
    <t>michel.guionneau@sfr.fr</t>
  </si>
  <si>
    <t>Koné</t>
  </si>
  <si>
    <t>Syndicats non fédérés:</t>
  </si>
  <si>
    <t>APEC</t>
  </si>
  <si>
    <t>01 34 22 97 38</t>
  </si>
  <si>
    <t>jfvasco@club-internet.fr</t>
  </si>
  <si>
    <t>Banque de France</t>
  </si>
  <si>
    <t>01 42 92 32 39</t>
  </si>
  <si>
    <t>bdf.cgc@freesbee.fr</t>
  </si>
  <si>
    <t>Experts comptables</t>
  </si>
  <si>
    <t> 01 78 66 04 04</t>
  </si>
  <si>
    <t>bleman@kpmg.fr</t>
  </si>
  <si>
    <t>Institutions de retraite et de prévoyance</t>
  </si>
  <si>
    <t>BOULLAND</t>
  </si>
  <si>
    <t>06 79 38 24 43</t>
  </si>
  <si>
    <t>philippeboulland@orange.fr</t>
  </si>
  <si>
    <t>Snarep</t>
  </si>
  <si>
    <t>06 60 09 39 00</t>
  </si>
  <si>
    <t>Suez</t>
  </si>
  <si>
    <t>01 40 06 65 89</t>
  </si>
  <si>
    <t xml:space="preserve">Martine KERYER </t>
  </si>
  <si>
    <t>Sous la responsabilité de:</t>
  </si>
  <si>
    <t>GROUPE INTERFEDERAL HANDICAP</t>
  </si>
  <si>
    <t>Hôtelerie, restauration, loisirs</t>
  </si>
  <si>
    <t>REFERENTS DEPARTEMENTAUX</t>
  </si>
  <si>
    <t>ud55@cfecgc.fr</t>
  </si>
  <si>
    <t>stephane0519@gmail.com</t>
  </si>
  <si>
    <t>TANVET</t>
  </si>
  <si>
    <t>Catherine</t>
  </si>
  <si>
    <t>cfecgctanvet@gmail.com</t>
  </si>
  <si>
    <t>fmarbot@free.fr</t>
  </si>
  <si>
    <t>MARBOT</t>
  </si>
  <si>
    <t>Hassan</t>
  </si>
  <si>
    <t xml:space="preserve">TBER </t>
  </si>
  <si>
    <t>06 12 83 37 91</t>
  </si>
  <si>
    <t>hassan.tber@orange.fr</t>
  </si>
  <si>
    <t>GUADELOUPE</t>
  </si>
  <si>
    <t>DISY</t>
  </si>
  <si>
    <t>Banque et Finances</t>
  </si>
  <si>
    <t>0690 17 36 56</t>
  </si>
  <si>
    <t>urguadeloupe@cfecgc.fr</t>
  </si>
  <si>
    <t>ROTH</t>
  </si>
  <si>
    <t xml:space="preserve">Christophe </t>
  </si>
  <si>
    <t>rquilicivedene@aol.com</t>
  </si>
  <si>
    <t>urcentre@cfecgc.fr</t>
  </si>
  <si>
    <t>03 89 45 80 87</t>
  </si>
  <si>
    <t>urbourgogne@cfecgc.fr</t>
  </si>
  <si>
    <t>urbretagne@cfecgc.fr</t>
  </si>
  <si>
    <t>urpaca@cfecgc.fr</t>
  </si>
  <si>
    <t>05 56 81 79 51</t>
  </si>
  <si>
    <t>09 83 44 20 39</t>
  </si>
  <si>
    <t>02 99 65 59 88</t>
  </si>
  <si>
    <t>02 38 53 49 30</t>
  </si>
  <si>
    <t>04 95 22 10 10</t>
  </si>
  <si>
    <t>01 55 30 13 75</t>
  </si>
  <si>
    <t>04 91 59 88 31</t>
  </si>
  <si>
    <t>02 40 35 98 12</t>
  </si>
  <si>
    <t>04 72 68 94 92</t>
  </si>
  <si>
    <t>Coordonnée UR</t>
  </si>
  <si>
    <t>urcorse@cfecgc.fr</t>
  </si>
  <si>
    <t>MALLET</t>
  </si>
  <si>
    <t>Ludovic</t>
  </si>
  <si>
    <t>06 18 93 37 76</t>
  </si>
  <si>
    <t>ludovic.mallet@ggvie.fr</t>
  </si>
  <si>
    <t>Noria</t>
  </si>
  <si>
    <t>MAXWELL</t>
  </si>
  <si>
    <t>06 13 07 54 66</t>
  </si>
  <si>
    <t>voigtveronique@gmail.com</t>
  </si>
  <si>
    <t>ROY</t>
  </si>
  <si>
    <t>06 58 20 56 81</t>
  </si>
  <si>
    <t>Raymond</t>
  </si>
  <si>
    <t>BAELDE</t>
  </si>
  <si>
    <t>BOUDALIEZ</t>
  </si>
  <si>
    <t>DUGAUTIER</t>
  </si>
  <si>
    <t>GEKIERE</t>
  </si>
  <si>
    <t>MALLART</t>
  </si>
  <si>
    <t>CAMPAGNE</t>
  </si>
  <si>
    <t>Yvon</t>
  </si>
  <si>
    <t>Muriel</t>
  </si>
  <si>
    <t>Maria</t>
  </si>
  <si>
    <t>jjboudaliez@gmail.com</t>
  </si>
  <si>
    <t>pdugautier@yahoo.fr</t>
  </si>
  <si>
    <t>michel.gekiere@wanadoo.fr</t>
  </si>
  <si>
    <t>mmallart@numericable.fr</t>
  </si>
  <si>
    <t>06 37 33 77 79</t>
  </si>
  <si>
    <t>06 80 10 38 30</t>
  </si>
  <si>
    <t>06 86 46 71 10</t>
  </si>
  <si>
    <t>GOYFFON</t>
  </si>
  <si>
    <t>Jean-Marc</t>
  </si>
  <si>
    <t>jeanmarcgoyffon@free.fr</t>
  </si>
  <si>
    <t>roy06@free.fr</t>
  </si>
  <si>
    <t>Téléphone</t>
  </si>
  <si>
    <t>Mail Référents</t>
  </si>
  <si>
    <t>REFERENTS REGIONAUX</t>
  </si>
  <si>
    <t>Mail UR</t>
  </si>
  <si>
    <t>Téléphone UD</t>
  </si>
  <si>
    <t>06 15 43 56 21</t>
  </si>
  <si>
    <t>v</t>
  </si>
  <si>
    <t>06 78 91 51 06</t>
  </si>
  <si>
    <t>01 42 93 94 31</t>
  </si>
  <si>
    <t>04 73 31 16 94 / 06 78 91 51 06</t>
  </si>
  <si>
    <t>Santé Social</t>
  </si>
  <si>
    <t>06 72 21 43 13</t>
  </si>
  <si>
    <t>BERGEAL</t>
  </si>
  <si>
    <t>serge.bergeal@bbox.fr</t>
  </si>
  <si>
    <t>06 62 03 76 60</t>
  </si>
  <si>
    <t>sergeclement@wanadoo.fr</t>
  </si>
  <si>
    <t>urpaysdelaloire@cfecgc.fr</t>
  </si>
  <si>
    <t>ILE-DE-FRANCE</t>
  </si>
  <si>
    <t>Santé</t>
  </si>
  <si>
    <t>Aérien</t>
  </si>
  <si>
    <t>uriledefrance@cfecgc.fr</t>
  </si>
  <si>
    <t>06 68 29 72 13</t>
  </si>
  <si>
    <t>06 22 66 23 09</t>
  </si>
  <si>
    <t>Personne qualifiée :</t>
  </si>
  <si>
    <t>Mail UR/UD</t>
  </si>
  <si>
    <t>ud17@cfecgc.fr</t>
  </si>
  <si>
    <t>VISONE</t>
  </si>
  <si>
    <t>06 30 47 72 17</t>
  </si>
  <si>
    <t>chateauespinassol@wanadoo.fr</t>
  </si>
  <si>
    <t>ud68@cfecgc.fr</t>
  </si>
  <si>
    <t>ud24@cfecgc.fr</t>
  </si>
  <si>
    <t>ud33@cfecgc.fr</t>
  </si>
  <si>
    <t>ud03@cfecgc.fr</t>
  </si>
  <si>
    <t>ud15@cfecgc.fr</t>
  </si>
  <si>
    <t>ud63@cfecgc.fr</t>
  </si>
  <si>
    <t>ud14@cfecgc.fr</t>
  </si>
  <si>
    <t>ud50@cfecgc.fr</t>
  </si>
  <si>
    <t>ud61@cfecgc.fr</t>
  </si>
  <si>
    <t>ud58@cfecgc.fr</t>
  </si>
  <si>
    <t>ud71@cfecgc.fr</t>
  </si>
  <si>
    <t>ud89@cfecgc.fr</t>
  </si>
  <si>
    <t>ud29@cfecgc.fr</t>
  </si>
  <si>
    <t>ud35@cfecgc.fr</t>
  </si>
  <si>
    <t>ud56@cfecgc.fr</t>
  </si>
  <si>
    <t>ud28@cfecgc.fr</t>
  </si>
  <si>
    <t>ud36@cfecgc.fr</t>
  </si>
  <si>
    <t>ud45@cfecgc.fr</t>
  </si>
  <si>
    <t>ud08@cfecgc.fr</t>
  </si>
  <si>
    <t>ud10@cfecgc.fr</t>
  </si>
  <si>
    <t>ud51@cfecgc.fr</t>
  </si>
  <si>
    <t>ud70@cfecgc.fr</t>
  </si>
  <si>
    <t>ud75@cfecgc.fr</t>
  </si>
  <si>
    <t>ud77@cfecgc.fr</t>
  </si>
  <si>
    <t>ud78@cfecgc.fr</t>
  </si>
  <si>
    <t>ud91@cfecgc.fr</t>
  </si>
  <si>
    <t>ud92@cfecgc.fr</t>
  </si>
  <si>
    <t>ud94@cfecgc.fr</t>
  </si>
  <si>
    <t>ud95@cfecgc.fr</t>
  </si>
  <si>
    <t>ud11@cfecgc.fr</t>
  </si>
  <si>
    <t>ud30@cfecgc.fr</t>
  </si>
  <si>
    <t>ud34@cfecgc.fr</t>
  </si>
  <si>
    <t>ud66@cfecgc.fr</t>
  </si>
  <si>
    <t>ud57@cfecgc.fr</t>
  </si>
  <si>
    <t>ud88@cfecgc.fr</t>
  </si>
  <si>
    <t>ud31@cfecgc.fr</t>
  </si>
  <si>
    <t>ud65@cfecgc.fr</t>
  </si>
  <si>
    <t>ud82@cfecgc.fr</t>
  </si>
  <si>
    <t>WININGER</t>
  </si>
  <si>
    <t>Fabrice</t>
  </si>
  <si>
    <t>06 76 73 71 61</t>
  </si>
  <si>
    <t>fabwincfecgc@gmail.com</t>
  </si>
  <si>
    <t>Inova</t>
  </si>
  <si>
    <t>ud38@cfecgc.fr</t>
  </si>
  <si>
    <t>ud60@cfecgc.fr</t>
  </si>
  <si>
    <t>ud73@cfecgc.fr</t>
  </si>
  <si>
    <t>ud74@cfecgc.fr</t>
  </si>
  <si>
    <t>ud72@cfecgc.fr</t>
  </si>
  <si>
    <t>ud84@cfecgc.fr</t>
  </si>
  <si>
    <t xml:space="preserve">ud26@cfecgc.fr </t>
  </si>
  <si>
    <t>ud07@cfecgc.fr</t>
  </si>
  <si>
    <t>ud42@cfecgc.fr</t>
  </si>
  <si>
    <t>ud01@cfecgc.fr</t>
  </si>
  <si>
    <t>ud02@cfecgc.fr</t>
  </si>
  <si>
    <t>ud80@cfecgc.fr</t>
  </si>
  <si>
    <t>ud06@cfecgc.fr</t>
  </si>
  <si>
    <t>ud83@cfecgc.fr</t>
  </si>
  <si>
    <t>ud44@cfecgc.fr</t>
  </si>
  <si>
    <t>ud49@cfecgc.fr</t>
  </si>
  <si>
    <t>ud53@cfecgc.fr</t>
  </si>
  <si>
    <t>ud85@cfecgc.fr</t>
  </si>
  <si>
    <t>union@cfecgcreunion.com</t>
  </si>
  <si>
    <t>ud62@cfecgc.fr</t>
  </si>
  <si>
    <t>Pas-de-Calais</t>
  </si>
  <si>
    <t>Nord</t>
  </si>
  <si>
    <t>ud59@cfecgc.fr</t>
  </si>
  <si>
    <t>SSII, Etudes, Conseil et Ingéniérie</t>
  </si>
  <si>
    <t>06 15 99 67 02</t>
  </si>
  <si>
    <t xml:space="preserve">giselegarnier07@gmail.com </t>
  </si>
  <si>
    <t>BAHEDJA</t>
  </si>
  <si>
    <t>SOURAYA </t>
  </si>
  <si>
    <t xml:space="preserve">mikkisouraya@gmail.com </t>
  </si>
  <si>
    <t>06 92 09 17 68</t>
  </si>
  <si>
    <t>mmeon.cfecgc@laposte.net</t>
  </si>
  <si>
    <t>nmaxwell2107@sfr.fr</t>
  </si>
  <si>
    <t>FERNANDES</t>
  </si>
  <si>
    <t>Magali</t>
  </si>
  <si>
    <t xml:space="preserve">06 30 85 41 65 </t>
  </si>
  <si>
    <t xml:space="preserve">magali.fernandes@orange.com </t>
  </si>
  <si>
    <t>Christophe</t>
  </si>
  <si>
    <t>ud43@cfecgc.fr</t>
  </si>
  <si>
    <t>GAGNE</t>
  </si>
  <si>
    <t>moicevero@gmail.com</t>
  </si>
  <si>
    <t>06 21 06 13 56</t>
  </si>
  <si>
    <t>ccaboche@sfr.fr  </t>
  </si>
  <si>
    <t>CABOCHE</t>
  </si>
  <si>
    <t>SALMON</t>
  </si>
  <si>
    <t>06 86 97 25 19</t>
  </si>
  <si>
    <t>Y.salmon@roxelgroup.com</t>
  </si>
  <si>
    <t>oriol.herve@free.fr</t>
  </si>
  <si>
    <t xml:space="preserve">FASS </t>
  </si>
  <si>
    <t>TAJFEL</t>
  </si>
  <si>
    <t>betajfel@gmail.com</t>
  </si>
  <si>
    <t>Christian</t>
  </si>
  <si>
    <t>mesures.77@gmail.com</t>
  </si>
  <si>
    <t>sylvain.thibon@free.fr</t>
  </si>
  <si>
    <t>NORMANDIE</t>
  </si>
  <si>
    <t>Christophe ROTH</t>
  </si>
  <si>
    <t>christophe.roth@cfecgc.fr</t>
  </si>
  <si>
    <t>CHOLLET</t>
  </si>
  <si>
    <t>Dominique</t>
  </si>
  <si>
    <t>06.26.86.74.72</t>
  </si>
  <si>
    <t>chollet_d@yahoo.fr</t>
  </si>
  <si>
    <t>BENNACER</t>
  </si>
  <si>
    <t>Karim</t>
  </si>
  <si>
    <t>kbennacer@laposte.net</t>
  </si>
  <si>
    <t>06 95 86 05 75</t>
  </si>
  <si>
    <t>luc.brisset@outlook.com</t>
  </si>
  <si>
    <t>FRESSARD</t>
  </si>
  <si>
    <t>herve.fressard@wanadoo.fr</t>
  </si>
  <si>
    <t>02 35 36 24 01/                   02 31 83 42 37</t>
  </si>
  <si>
    <t>urnormandie@cfecgc.fr</t>
  </si>
  <si>
    <t xml:space="preserve">06 08 54 63 76 </t>
  </si>
  <si>
    <t>NICOLLE</t>
  </si>
  <si>
    <t>06 10 03 00 27</t>
  </si>
  <si>
    <t>mamounenicolle@wanadoo.fr</t>
  </si>
  <si>
    <t>06 78 74 61 01</t>
  </si>
  <si>
    <t>Alliancepn61@club-internet.fr</t>
  </si>
  <si>
    <t>06 08 34 07 77</t>
  </si>
  <si>
    <t>Emérance</t>
  </si>
  <si>
    <t>Emérance DE BAUDOUIN</t>
  </si>
  <si>
    <t>emerance.debaudouin@cfecgc.fr</t>
  </si>
  <si>
    <t>DE BAUDOUIN</t>
  </si>
  <si>
    <t> claude.fouchet@cegetel.net</t>
  </si>
  <si>
    <t xml:space="preserve">snarep2@wanadoo.fr </t>
  </si>
  <si>
    <t>DINVILLE</t>
  </si>
  <si>
    <t>06 70 12 91 57</t>
  </si>
  <si>
    <t>christian.dinville@orange.fr</t>
  </si>
  <si>
    <t>FNECS</t>
  </si>
  <si>
    <t>DEHRIB</t>
  </si>
  <si>
    <t>Sonia</t>
  </si>
  <si>
    <t xml:space="preserve"> sonia.dehrib@trixell-thalesgroup.com </t>
  </si>
  <si>
    <t>urhautsdefrance@cfecgc.fr</t>
  </si>
  <si>
    <t>HAUTS DE FRANCE</t>
  </si>
  <si>
    <t>BRICQUEBEC</t>
  </si>
  <si>
    <t>Thierry</t>
  </si>
  <si>
    <t>thaumely@gmail.com</t>
  </si>
  <si>
    <t>frederic.garcia.nimes@reseau.renault.fr</t>
  </si>
  <si>
    <t>Frédéric</t>
  </si>
  <si>
    <t>urgrandest@cfecgc.fr</t>
  </si>
  <si>
    <t>urnouvelleaquitaine@cfecgc.fr</t>
  </si>
  <si>
    <t>uroccitanie@cfecgc.fr</t>
  </si>
  <si>
    <t>CENTRE / VAL DE LOIRE</t>
  </si>
  <si>
    <t>AUVERGNE / RHONE ALPES</t>
  </si>
  <si>
    <t>GRAND EST</t>
  </si>
  <si>
    <t>HAUTS DE France</t>
  </si>
  <si>
    <t>NOUVELLE AQUITAINE</t>
  </si>
  <si>
    <t>06 27 23 24 90</t>
  </si>
  <si>
    <t>OCCITANIE</t>
  </si>
  <si>
    <t>Finance et Banques</t>
  </si>
  <si>
    <t>urauvergnerhonealpes@cfecgc.fr</t>
  </si>
  <si>
    <t>03 23 62 06 69</t>
  </si>
  <si>
    <t xml:space="preserve">05 62 27 92 07 </t>
  </si>
  <si>
    <t>Haute Marne</t>
  </si>
  <si>
    <t>03 95 05 34 09</t>
  </si>
  <si>
    <t>Haut Rhin</t>
  </si>
  <si>
    <t>06 62 42 75 44</t>
  </si>
  <si>
    <t>AUVERGNE/RHONE ALPES</t>
  </si>
  <si>
    <t>madeleine.carton@sfr.fr; ud63@cfecgc.fr</t>
  </si>
  <si>
    <t>BOURGOGNE / FRANCHE COMTE</t>
  </si>
  <si>
    <t>lucile.83.Ir@gmail.com</t>
  </si>
  <si>
    <t>ROCHAT</t>
  </si>
  <si>
    <t>Lucile</t>
  </si>
  <si>
    <t>cgcmf.gg@gmail.com</t>
  </si>
  <si>
    <t>Gonzague</t>
  </si>
  <si>
    <t xml:space="preserve">GUEZ </t>
  </si>
  <si>
    <t>frederic.garcia@renault.com</t>
  </si>
  <si>
    <t>GRALHA</t>
  </si>
  <si>
    <t>Jacky</t>
  </si>
  <si>
    <t>06 67 73 23 02</t>
  </si>
  <si>
    <t>jacky.gralha@wanadoo.fr</t>
  </si>
  <si>
    <t>WITZ</t>
  </si>
  <si>
    <t>Jean Claude</t>
  </si>
  <si>
    <t>jeanclaude.witz@icloud.com</t>
  </si>
  <si>
    <t>01 55 30 12 94</t>
  </si>
  <si>
    <t>LE COANET</t>
  </si>
  <si>
    <t>Yves</t>
  </si>
  <si>
    <t>SEDDIK</t>
  </si>
  <si>
    <t>Baubeker</t>
  </si>
  <si>
    <t>FAURE</t>
  </si>
  <si>
    <t>LALOUE</t>
  </si>
  <si>
    <t>06 85 01 02 29</t>
  </si>
  <si>
    <t>faurem@wanadoo.fr</t>
  </si>
  <si>
    <t>b.seddik@free.fr</t>
  </si>
  <si>
    <t>06 64 30 78 23</t>
  </si>
  <si>
    <t>y.lecoanet@urifcfecgc.fr</t>
  </si>
  <si>
    <t>06 12 01 03 34</t>
  </si>
  <si>
    <t>franck.tresorier@gmail.com</t>
  </si>
  <si>
    <t>Hugues</t>
  </si>
  <si>
    <t>06 17 08 55 40</t>
  </si>
  <si>
    <t>hugues.thibault@snapatsi.fr; thibault.hugues@gmail.com</t>
  </si>
  <si>
    <t>THIBAULT</t>
  </si>
  <si>
    <t xml:space="preserve">Secrétaire Nationale et Superviseur Convention AGEFIPH-CFE CGC </t>
  </si>
  <si>
    <t xml:space="preserve">Délégué National et chargé de mission Convention AGEFIPH- CFE CGC </t>
  </si>
  <si>
    <t>Chargée d'Etudes Santé au Travail et Handicap</t>
  </si>
  <si>
    <t>gwerann44@gmail.com</t>
  </si>
  <si>
    <t>Pierric</t>
  </si>
  <si>
    <t>OZON</t>
  </si>
  <si>
    <t>max.soler@thalesaleniaspace.com</t>
  </si>
  <si>
    <t xml:space="preserve">Max </t>
  </si>
  <si>
    <t>SOLER</t>
  </si>
  <si>
    <t>LELEUX</t>
  </si>
  <si>
    <t>07 69 02 91 77</t>
  </si>
  <si>
    <t>philippe-leleux@laposte.net</t>
  </si>
  <si>
    <t>tghorayeb23@gmail.com</t>
  </si>
  <si>
    <t>ROBIEUX</t>
  </si>
  <si>
    <t>Guillaume</t>
  </si>
  <si>
    <t>06 37 73 32 74%</t>
  </si>
  <si>
    <t>guillaume.robieux@axa-cs.com</t>
  </si>
  <si>
    <t>Marie Pierre</t>
  </si>
  <si>
    <t>DE BANTEL</t>
  </si>
  <si>
    <t>marie-pierre.DEBANTEL@canal-plus.com</t>
  </si>
  <si>
    <t>06 82 66 07 42</t>
  </si>
  <si>
    <t>VIMART</t>
  </si>
  <si>
    <t>06 88 63 01 15</t>
  </si>
  <si>
    <t>raymond.vimart@stelia-aerospace.com</t>
  </si>
  <si>
    <t>NORET</t>
  </si>
  <si>
    <t>06 34 08 12 74</t>
  </si>
  <si>
    <t>dominoret@aol.com</t>
  </si>
  <si>
    <t>PLANTEFEVE</t>
  </si>
  <si>
    <t>Edith</t>
  </si>
  <si>
    <t>07 88 31 36 83</t>
  </si>
  <si>
    <t>edith.plantefeve0951@orange.fr</t>
  </si>
  <si>
    <t>UL Château Thierry</t>
  </si>
  <si>
    <t>PREVOST</t>
  </si>
  <si>
    <t>06 98 74 33 84</t>
  </si>
  <si>
    <t>dominiqueprevost@ymail.com</t>
  </si>
  <si>
    <t>UL Laon</t>
  </si>
  <si>
    <t>UL Saint Quentin</t>
  </si>
  <si>
    <t>CANOINE</t>
  </si>
  <si>
    <t>Jean-françois</t>
  </si>
  <si>
    <t>06 83 93 64 71</t>
  </si>
  <si>
    <t>jean-francois.canoine@laposte.net</t>
  </si>
  <si>
    <t>Ul Soissons</t>
  </si>
  <si>
    <t>BOUET</t>
  </si>
  <si>
    <t>06 31 16 46 71</t>
  </si>
  <si>
    <t>christian.bouet@orange.fr</t>
  </si>
  <si>
    <t>UL Armentières</t>
  </si>
  <si>
    <t>clocampagne@live.fr</t>
  </si>
  <si>
    <t>UL Cambrai</t>
  </si>
  <si>
    <t>Jean Jacques</t>
  </si>
  <si>
    <t>06 74 63 23 67</t>
  </si>
  <si>
    <t>UL Douai</t>
  </si>
  <si>
    <t>UL Dunkerque</t>
  </si>
  <si>
    <t>POITEAU</t>
  </si>
  <si>
    <t>06 95 94 39 49</t>
  </si>
  <si>
    <t>jhpoiteau@orange.fr</t>
  </si>
  <si>
    <t>UL Lille</t>
  </si>
  <si>
    <t>TYTGA</t>
  </si>
  <si>
    <t>smltytga@gmail.com</t>
  </si>
  <si>
    <t>UL Roubaix Tourcoing</t>
  </si>
  <si>
    <t>lbaelde@gmail.com</t>
  </si>
  <si>
    <t>UL Maubeuge</t>
  </si>
  <si>
    <t>UL Valenciennes</t>
  </si>
  <si>
    <t>UL Arras</t>
  </si>
  <si>
    <t>UL Béthune</t>
  </si>
  <si>
    <t>RENSY</t>
  </si>
  <si>
    <t>06 82 84 05 04</t>
  </si>
  <si>
    <t>rensydidier@free.fr</t>
  </si>
  <si>
    <t>UL Boulogne sur mer</t>
  </si>
  <si>
    <t>ROUSSEL</t>
  </si>
  <si>
    <t>Renaud</t>
  </si>
  <si>
    <t>06 01 91 15 17</t>
  </si>
  <si>
    <t>renaud.roussel07@gmail.com</t>
  </si>
  <si>
    <t>UL Calais</t>
  </si>
  <si>
    <t>Ul Lens</t>
  </si>
  <si>
    <t>UL St Omer</t>
  </si>
  <si>
    <t>UL Beauvais</t>
  </si>
  <si>
    <t>UL Compiègne</t>
  </si>
  <si>
    <t>UL Creil</t>
  </si>
  <si>
    <t>UL Abbeville</t>
  </si>
  <si>
    <t>Ul Albert / Méaulte</t>
  </si>
  <si>
    <t>UL Amiens</t>
  </si>
  <si>
    <t>SAINTOMER</t>
  </si>
  <si>
    <t>06 80 65 16 67</t>
  </si>
  <si>
    <t>Jacques Henri</t>
  </si>
  <si>
    <t>FNECA</t>
  </si>
  <si>
    <t>jeanpaul.saintomer@wanadoo.fr</t>
  </si>
  <si>
    <t>GENOT GIRARD</t>
  </si>
  <si>
    <t>06 38 10 77 67</t>
  </si>
  <si>
    <t>veronique.genot-girard@hotmail.fr</t>
  </si>
  <si>
    <t>LAGGOUNE</t>
  </si>
  <si>
    <t>06 11 33 19 37</t>
  </si>
  <si>
    <t>p.laggoune@afapei68.org</t>
  </si>
  <si>
    <t>MONTEIRO</t>
  </si>
  <si>
    <t>Isabel</t>
  </si>
  <si>
    <t>06 71 27 22 58</t>
  </si>
  <si>
    <t>isobel.monteiro0929@orange.fr</t>
  </si>
  <si>
    <t>HELLE</t>
  </si>
  <si>
    <t>Anthony</t>
  </si>
  <si>
    <t>SNC3S</t>
  </si>
  <si>
    <t>06 45 91 89 17</t>
  </si>
  <si>
    <t>ahelle@adepei70.org</t>
  </si>
  <si>
    <t xml:space="preserve"> 06 77 02 48 76</t>
  </si>
  <si>
    <t>ORDRONNEAU</t>
  </si>
  <si>
    <t>Chrystelle</t>
  </si>
  <si>
    <t>06 50 71 24 78</t>
  </si>
  <si>
    <t>chrystelle.ordronneau@gmail.com</t>
  </si>
  <si>
    <t>GRISEL</t>
  </si>
  <si>
    <t>Aurore</t>
  </si>
  <si>
    <t>06.69.65.70.00</t>
  </si>
  <si>
    <t>SIGNORI</t>
  </si>
  <si>
    <t>06 08 11 60 93</t>
  </si>
  <si>
    <t>v.signori@yahoo.fr</t>
  </si>
  <si>
    <t>aurore.grisel@yahoo.fr</t>
  </si>
  <si>
    <t>CONROZIER</t>
  </si>
  <si>
    <t>Philip</t>
  </si>
  <si>
    <t>06.86.13.82.75</t>
  </si>
  <si>
    <t>conrozier.philip@gmail.com</t>
  </si>
  <si>
    <t>06 30 85 41 65</t>
  </si>
  <si>
    <t>fernandesmagali@orange.fr</t>
  </si>
  <si>
    <t>DUTERTRE</t>
  </si>
  <si>
    <t>06 83 31 57 65</t>
  </si>
  <si>
    <t>pascamat@orange.fr</t>
  </si>
  <si>
    <t>ROUAULT</t>
  </si>
  <si>
    <t>Guy</t>
  </si>
  <si>
    <t>Nelly</t>
  </si>
  <si>
    <t>HERBELOT</t>
  </si>
  <si>
    <t>KOCHER</t>
  </si>
  <si>
    <t>06 82 47 57 68</t>
  </si>
  <si>
    <t>06 77 25 51 97</t>
  </si>
  <si>
    <t>guyrouault@yahoo.fr</t>
  </si>
  <si>
    <t>nelly.herbelot@legrand.fr</t>
  </si>
  <si>
    <t>kocherpatrick.cfecgc@gmail.com</t>
  </si>
  <si>
    <t>Commerces et services</t>
  </si>
  <si>
    <t>felicien.blois@gmail.com; norm-handi.cfecgc@laposte.net</t>
  </si>
  <si>
    <t>DESFONTAINES</t>
  </si>
  <si>
    <t>thierry.desfontaines@laposte.net</t>
  </si>
  <si>
    <t>LEPAGNEY</t>
  </si>
  <si>
    <t>Emilie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</si>
</sst>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395CB"/>
      <name val="Futura Std Book"/>
      <family val="2"/>
    </font>
    <font>
      <sz val="11"/>
      <color theme="1"/>
      <name val="Futura Std Book"/>
      <family val="2"/>
    </font>
    <font>
      <b/>
      <sz val="16"/>
      <color rgb="FF0395CB"/>
      <name val="Futura Std Book"/>
      <family val="2"/>
    </font>
    <font>
      <b/>
      <sz val="11"/>
      <name val="Futura Std Book"/>
      <family val="2"/>
    </font>
    <font>
      <sz val="11"/>
      <name val="Futura Std Book"/>
      <family val="2"/>
    </font>
    <font>
      <sz val="20"/>
      <color rgb="FFCC0099"/>
      <name val="Folks-Bold"/>
    </font>
    <font>
      <b/>
      <sz val="16"/>
      <color theme="1" tint="0.34998626667073579"/>
      <name val="Folks-Bold"/>
    </font>
    <font>
      <sz val="10"/>
      <name val="Arial"/>
      <family val="2"/>
    </font>
    <font>
      <b/>
      <sz val="14"/>
      <color indexed="19"/>
      <name val="Arial"/>
      <family val="2"/>
    </font>
    <font>
      <b/>
      <sz val="12"/>
      <name val="Futura Std Book"/>
      <family val="2"/>
    </font>
    <font>
      <sz val="10"/>
      <name val="Futura Std Book"/>
      <family val="2"/>
    </font>
    <font>
      <sz val="14"/>
      <name val="Futura Std Book"/>
      <family val="2"/>
    </font>
    <font>
      <sz val="12"/>
      <name val="Futura Std Book"/>
      <family val="2"/>
    </font>
    <font>
      <b/>
      <sz val="20"/>
      <color rgb="FF0395CB"/>
      <name val="Folks-Bold"/>
    </font>
    <font>
      <b/>
      <sz val="20"/>
      <color indexed="19"/>
      <name val="Folks-Bold"/>
    </font>
    <font>
      <sz val="11"/>
      <name val="Tahoma"/>
      <family val="2"/>
    </font>
    <font>
      <u/>
      <sz val="16"/>
      <name val="Futura Std Book"/>
      <family val="2"/>
    </font>
    <font>
      <u/>
      <sz val="14"/>
      <name val="Futura Std Book"/>
      <family val="2"/>
    </font>
    <font>
      <sz val="14"/>
      <name val="Tahoma"/>
      <family val="2"/>
    </font>
    <font>
      <b/>
      <sz val="12"/>
      <name val="Folks-Bold"/>
    </font>
    <font>
      <u/>
      <sz val="12"/>
      <name val="Folks-Bold"/>
    </font>
    <font>
      <sz val="12"/>
      <name val="Folks-Bold"/>
    </font>
    <font>
      <b/>
      <u/>
      <sz val="12"/>
      <name val="Folks-Bold"/>
    </font>
    <font>
      <b/>
      <sz val="14"/>
      <color theme="1"/>
      <name val="Folks-Bold"/>
    </font>
    <font>
      <u/>
      <sz val="12"/>
      <name val="Futura Std Book"/>
      <family val="2"/>
    </font>
    <font>
      <sz val="20"/>
      <color theme="5"/>
      <name val="Folks-Bold"/>
    </font>
    <font>
      <b/>
      <sz val="20"/>
      <color rgb="FF92D050"/>
      <name val="Folks-Bold"/>
    </font>
    <font>
      <b/>
      <sz val="11"/>
      <color theme="1"/>
      <name val="Futura Std Book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Futura Std Boo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5E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4F5B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043D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B3D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04">
    <xf numFmtId="0" fontId="0" fillId="0" borderId="0" xfId="0"/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9" fontId="6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9" fontId="6" fillId="3" borderId="1" xfId="1" applyFont="1" applyFill="1" applyBorder="1" applyAlignment="1">
      <alignment horizontal="center" vertical="center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17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/>
    <xf numFmtId="0" fontId="25" fillId="0" borderId="0" xfId="0" applyFont="1"/>
    <xf numFmtId="0" fontId="14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 applyProtection="1">
      <alignment vertical="center"/>
      <protection locked="0"/>
    </xf>
    <xf numFmtId="0" fontId="20" fillId="0" borderId="3" xfId="0" applyFont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8" fillId="2" borderId="0" xfId="0" applyFont="1" applyFill="1" applyBorder="1" applyAlignment="1" applyProtection="1">
      <alignment horizontal="center" vertical="center"/>
    </xf>
    <xf numFmtId="9" fontId="14" fillId="2" borderId="1" xfId="1" applyFont="1" applyFill="1" applyBorder="1" applyAlignment="1">
      <alignment horizontal="left" vertical="center"/>
    </xf>
    <xf numFmtId="9" fontId="6" fillId="2" borderId="1" xfId="1" applyFont="1" applyFill="1" applyBorder="1" applyAlignment="1">
      <alignment horizontal="left" vertical="center"/>
    </xf>
    <xf numFmtId="9" fontId="26" fillId="2" borderId="1" xfId="1" applyFont="1" applyFill="1" applyBorder="1" applyAlignment="1">
      <alignment horizontal="left" vertical="center"/>
    </xf>
    <xf numFmtId="164" fontId="14" fillId="0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9" fontId="5" fillId="5" borderId="1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9" fontId="5" fillId="0" borderId="8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0" xfId="0" applyFont="1" applyFill="1" applyBorder="1"/>
    <xf numFmtId="9" fontId="6" fillId="0" borderId="1" xfId="1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16" fontId="23" fillId="5" borderId="1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/>
    </xf>
    <xf numFmtId="16" fontId="23" fillId="0" borderId="4" xfId="0" applyNumberFormat="1" applyFont="1" applyFill="1" applyBorder="1" applyAlignment="1">
      <alignment horizontal="center" vertical="center"/>
    </xf>
    <xf numFmtId="16" fontId="23" fillId="0" borderId="4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9" fontId="14" fillId="0" borderId="1" xfId="1" applyFont="1" applyFill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9" fontId="5" fillId="2" borderId="7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5" borderId="2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wrapText="1"/>
    </xf>
    <xf numFmtId="0" fontId="0" fillId="2" borderId="0" xfId="0" applyFill="1" applyAlignment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7" xfId="0" applyNumberFormat="1" applyFont="1" applyFill="1" applyBorder="1" applyAlignment="1" applyProtection="1">
      <alignment horizontal="center" vertical="center"/>
    </xf>
    <xf numFmtId="9" fontId="14" fillId="3" borderId="1" xfId="1" applyFont="1" applyFill="1" applyBorder="1" applyAlignment="1">
      <alignment horizontal="left" vertical="center"/>
    </xf>
    <xf numFmtId="9" fontId="6" fillId="3" borderId="1" xfId="1" applyFont="1" applyFill="1" applyBorder="1" applyAlignment="1">
      <alignment horizontal="left" vertical="center"/>
    </xf>
    <xf numFmtId="9" fontId="26" fillId="3" borderId="1" xfId="1" applyFont="1" applyFill="1" applyBorder="1" applyAlignment="1">
      <alignment horizontal="left" vertical="center"/>
    </xf>
    <xf numFmtId="9" fontId="6" fillId="3" borderId="6" xfId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vertical="center"/>
    </xf>
    <xf numFmtId="0" fontId="14" fillId="6" borderId="1" xfId="0" applyNumberFormat="1" applyFont="1" applyFill="1" applyBorder="1" applyAlignment="1">
      <alignment vertical="center"/>
    </xf>
    <xf numFmtId="164" fontId="14" fillId="6" borderId="1" xfId="0" applyNumberFormat="1" applyFont="1" applyFill="1" applyBorder="1" applyAlignment="1">
      <alignment vertical="center"/>
    </xf>
    <xf numFmtId="0" fontId="26" fillId="6" borderId="1" xfId="0" applyFont="1" applyFill="1" applyBorder="1" applyAlignment="1">
      <alignment vertical="center"/>
    </xf>
    <xf numFmtId="9" fontId="5" fillId="2" borderId="1" xfId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7" borderId="5" xfId="0" applyFont="1" applyFill="1" applyBorder="1" applyAlignment="1" applyProtection="1">
      <alignment horizontal="center" vertical="center"/>
    </xf>
    <xf numFmtId="0" fontId="5" fillId="7" borderId="7" xfId="0" applyFont="1" applyFill="1" applyBorder="1" applyAlignment="1" applyProtection="1">
      <alignment horizontal="center" vertical="center" wrapText="1"/>
    </xf>
    <xf numFmtId="0" fontId="5" fillId="7" borderId="7" xfId="2" applyFont="1" applyFill="1" applyBorder="1" applyAlignment="1" applyProtection="1">
      <alignment horizontal="center" vertical="center"/>
    </xf>
    <xf numFmtId="0" fontId="5" fillId="7" borderId="7" xfId="0" applyFont="1" applyFill="1" applyBorder="1" applyAlignment="1" applyProtection="1">
      <alignment horizontal="center" vertical="center"/>
    </xf>
    <xf numFmtId="0" fontId="3" fillId="7" borderId="0" xfId="0" applyFont="1" applyFill="1"/>
    <xf numFmtId="0" fontId="6" fillId="7" borderId="1" xfId="0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9" fontId="6" fillId="7" borderId="1" xfId="1" applyFont="1" applyFill="1" applyBorder="1" applyAlignment="1">
      <alignment horizontal="center" vertical="center"/>
    </xf>
    <xf numFmtId="9" fontId="6" fillId="7" borderId="1" xfId="1" applyFont="1" applyFill="1" applyBorder="1" applyAlignment="1">
      <alignment horizontal="center" vertical="center" wrapText="1"/>
    </xf>
    <xf numFmtId="9" fontId="5" fillId="7" borderId="7" xfId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 wrapText="1"/>
    </xf>
    <xf numFmtId="0" fontId="3" fillId="2" borderId="0" xfId="0" applyFont="1" applyFill="1"/>
    <xf numFmtId="0" fontId="5" fillId="7" borderId="7" xfId="0" applyFont="1" applyFill="1" applyBorder="1" applyAlignment="1">
      <alignment horizontal="center" vertical="center"/>
    </xf>
    <xf numFmtId="9" fontId="6" fillId="7" borderId="7" xfId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5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 wrapText="1"/>
    </xf>
    <xf numFmtId="9" fontId="6" fillId="2" borderId="1" xfId="1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</xf>
    <xf numFmtId="9" fontId="5" fillId="7" borderId="1" xfId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29" fillId="7" borderId="0" xfId="0" applyFont="1" applyFill="1"/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29" fillId="2" borderId="0" xfId="0" applyFont="1" applyFill="1"/>
    <xf numFmtId="0" fontId="0" fillId="2" borderId="0" xfId="0" applyFill="1" applyBorder="1" applyAlignment="1">
      <alignment horizontal="center" vertical="center"/>
    </xf>
    <xf numFmtId="0" fontId="5" fillId="2" borderId="7" xfId="2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6" fillId="7" borderId="7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9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9" fontId="6" fillId="2" borderId="7" xfId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30" fillId="0" borderId="0" xfId="2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32" fillId="0" borderId="1" xfId="2" applyNumberFormat="1" applyFont="1" applyFill="1" applyBorder="1" applyAlignment="1">
      <alignment horizontal="center" vertical="center"/>
    </xf>
    <xf numFmtId="0" fontId="32" fillId="0" borderId="7" xfId="2" applyNumberFormat="1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32" fillId="4" borderId="7" xfId="2" applyNumberFormat="1" applyFont="1" applyFill="1" applyBorder="1" applyAlignment="1" applyProtection="1">
      <alignment horizontal="center" vertical="center"/>
    </xf>
    <xf numFmtId="0" fontId="29" fillId="0" borderId="0" xfId="0" applyFont="1" applyFill="1"/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7" borderId="7" xfId="0" applyFont="1" applyFill="1" applyBorder="1" applyAlignment="1" applyProtection="1">
      <alignment horizontal="center" vertical="center" wrapText="1"/>
    </xf>
    <xf numFmtId="0" fontId="5" fillId="7" borderId="7" xfId="2" applyFont="1" applyFill="1" applyBorder="1" applyAlignment="1" applyProtection="1">
      <alignment horizontal="center" vertical="center"/>
    </xf>
    <xf numFmtId="0" fontId="5" fillId="7" borderId="7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9" fontId="5" fillId="2" borderId="7" xfId="0" applyNumberFormat="1" applyFont="1" applyFill="1" applyBorder="1" applyAlignment="1">
      <alignment horizontal="center" vertical="center" wrapText="1"/>
    </xf>
    <xf numFmtId="9" fontId="5" fillId="2" borderId="7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164" fontId="6" fillId="7" borderId="1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0" fontId="6" fillId="7" borderId="1" xfId="2" applyFont="1" applyFill="1" applyBorder="1" applyAlignment="1" applyProtection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 applyProtection="1">
      <alignment vertical="center"/>
      <protection locked="0"/>
    </xf>
    <xf numFmtId="9" fontId="14" fillId="0" borderId="1" xfId="0" applyNumberFormat="1" applyFont="1" applyFill="1" applyBorder="1" applyAlignment="1">
      <alignment vertical="center"/>
    </xf>
    <xf numFmtId="9" fontId="6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/>
    </xf>
    <xf numFmtId="9" fontId="5" fillId="8" borderId="1" xfId="1" applyFont="1" applyFill="1" applyBorder="1" applyAlignment="1">
      <alignment horizontal="center" vertical="center"/>
    </xf>
    <xf numFmtId="9" fontId="33" fillId="9" borderId="1" xfId="1" applyFont="1" applyFill="1" applyBorder="1" applyAlignment="1">
      <alignment horizontal="center" vertical="center"/>
    </xf>
    <xf numFmtId="0" fontId="33" fillId="9" borderId="1" xfId="0" applyFont="1" applyFill="1" applyBorder="1" applyAlignment="1">
      <alignment horizontal="center" vertical="center"/>
    </xf>
    <xf numFmtId="164" fontId="33" fillId="9" borderId="1" xfId="1" applyNumberFormat="1" applyFont="1" applyFill="1" applyBorder="1" applyAlignment="1">
      <alignment horizontal="center" vertical="center"/>
    </xf>
    <xf numFmtId="9" fontId="33" fillId="9" borderId="1" xfId="1" applyFont="1" applyFill="1" applyBorder="1" applyAlignment="1">
      <alignment horizontal="center" vertical="center" wrapText="1"/>
    </xf>
    <xf numFmtId="0" fontId="5" fillId="10" borderId="1" xfId="0" applyNumberFormat="1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>
      <alignment horizontal="center" vertical="center"/>
    </xf>
    <xf numFmtId="0" fontId="30" fillId="2" borderId="0" xfId="2" applyFill="1"/>
    <xf numFmtId="0" fontId="30" fillId="7" borderId="7" xfId="2" applyFill="1" applyBorder="1" applyAlignment="1">
      <alignment horizontal="center" vertical="center"/>
    </xf>
    <xf numFmtId="0" fontId="5" fillId="2" borderId="7" xfId="0" applyNumberFormat="1" applyFont="1" applyFill="1" applyBorder="1" applyAlignment="1" applyProtection="1">
      <alignment horizontal="center" vertical="center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9" fontId="5" fillId="7" borderId="7" xfId="0" applyNumberFormat="1" applyFont="1" applyFill="1" applyBorder="1" applyAlignment="1">
      <alignment horizontal="center" vertical="center"/>
    </xf>
    <xf numFmtId="9" fontId="5" fillId="7" borderId="7" xfId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/>
    </xf>
    <xf numFmtId="0" fontId="32" fillId="0" borderId="7" xfId="2" applyNumberFormat="1" applyFont="1" applyFill="1" applyBorder="1" applyAlignment="1" applyProtection="1">
      <alignment horizontal="center" vertical="center" wrapText="1"/>
    </xf>
    <xf numFmtId="16" fontId="23" fillId="5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vertical="center"/>
    </xf>
    <xf numFmtId="0" fontId="23" fillId="9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left" vertical="center"/>
    </xf>
    <xf numFmtId="0" fontId="23" fillId="9" borderId="1" xfId="0" applyFont="1" applyFill="1" applyBorder="1" applyAlignment="1">
      <alignment horizontal="left" vertical="center"/>
    </xf>
    <xf numFmtId="164" fontId="23" fillId="9" borderId="1" xfId="0" applyNumberFormat="1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left" vertical="center"/>
    </xf>
    <xf numFmtId="0" fontId="23" fillId="11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/>
    </xf>
    <xf numFmtId="9" fontId="5" fillId="11" borderId="1" xfId="1" applyFont="1" applyFill="1" applyBorder="1" applyAlignment="1">
      <alignment horizontal="center" vertical="center" wrapText="1"/>
    </xf>
    <xf numFmtId="9" fontId="5" fillId="4" borderId="1" xfId="1" applyFont="1" applyFill="1" applyBorder="1" applyAlignment="1">
      <alignment horizontal="center" vertical="center"/>
    </xf>
    <xf numFmtId="9" fontId="5" fillId="4" borderId="1" xfId="1" applyFont="1" applyFill="1" applyBorder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D5EA"/>
      <color rgb="FFFFB3D9"/>
      <color rgb="FF6043DD"/>
      <color rgb="FFD0E937"/>
      <color rgb="FFCEF1FE"/>
      <color rgb="FFE4F5B9"/>
      <color rgb="FFE1E1FF"/>
      <color rgb="FFCCCCFF"/>
      <color rgb="FFCC0099"/>
      <color rgb="FF0395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1121761</xdr:colOff>
      <xdr:row>3</xdr:row>
      <xdr:rowOff>34738</xdr:rowOff>
    </xdr:to>
    <xdr:pic>
      <xdr:nvPicPr>
        <xdr:cNvPr id="2" name="Image 1" descr="Handi CFE-CG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21761" cy="7681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1121761</xdr:colOff>
      <xdr:row>2</xdr:row>
      <xdr:rowOff>282388</xdr:rowOff>
    </xdr:to>
    <xdr:pic>
      <xdr:nvPicPr>
        <xdr:cNvPr id="2" name="Image 1" descr="Handi CFE-CGC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21761" cy="7681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1121761</xdr:colOff>
      <xdr:row>3</xdr:row>
      <xdr:rowOff>34738</xdr:rowOff>
    </xdr:to>
    <xdr:pic>
      <xdr:nvPicPr>
        <xdr:cNvPr id="3" name="Image 2" descr="Handi CFE-CGC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21761" cy="7681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1</xdr:row>
      <xdr:rowOff>378493</xdr:rowOff>
    </xdr:to>
    <xdr:pic>
      <xdr:nvPicPr>
        <xdr:cNvPr id="7" name="Image 1" descr="Handi CFE-CGC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769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ibou\AppData\Local\Microsoft\Windows\INetCache\Content.Outlook\YQWPA7KE\REFERENTS%20HANDICAP%20UR%20PD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4">
          <cell r="B4" t="str">
            <v>GOIZET</v>
          </cell>
          <cell r="C4" t="str">
            <v>Jacky</v>
          </cell>
          <cell r="D4" t="str">
            <v>jgoizet@gmail.com</v>
          </cell>
          <cell r="E4">
            <v>682814911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dovic.mallet@ggvie.fr" TargetMode="External"/><Relationship Id="rId13" Type="http://schemas.openxmlformats.org/officeDocument/2006/relationships/hyperlink" Target="mailto:emerance.debaudouin@cfecgc.fr" TargetMode="External"/><Relationship Id="rId18" Type="http://schemas.openxmlformats.org/officeDocument/2006/relationships/hyperlink" Target="mailto:v.signori@yahoo.fr" TargetMode="External"/><Relationship Id="rId3" Type="http://schemas.openxmlformats.org/officeDocument/2006/relationships/hyperlink" Target="mailto:sauviatf@orange.f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fmarbot@free.fr" TargetMode="External"/><Relationship Id="rId12" Type="http://schemas.openxmlformats.org/officeDocument/2006/relationships/hyperlink" Target="mailto:christophe.roth@cfecgc.fr" TargetMode="External"/><Relationship Id="rId17" Type="http://schemas.openxmlformats.org/officeDocument/2006/relationships/hyperlink" Target="mailto:marie-pierre.DEBANTEL@canal-plus.com" TargetMode="External"/><Relationship Id="rId2" Type="http://schemas.openxmlformats.org/officeDocument/2006/relationships/hyperlink" Target="mailto:fedtransp.cfe@gmail.com" TargetMode="External"/><Relationship Id="rId16" Type="http://schemas.openxmlformats.org/officeDocument/2006/relationships/hyperlink" Target="mailto:guillaume.robieux@axa-cs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stephane0519@gmail.com" TargetMode="External"/><Relationship Id="rId6" Type="http://schemas.openxmlformats.org/officeDocument/2006/relationships/hyperlink" Target="mailto:agnes.pitel@edf.fr" TargetMode="External"/><Relationship Id="rId11" Type="http://schemas.openxmlformats.org/officeDocument/2006/relationships/hyperlink" Target="mailto:ccaboche@sfr.fr" TargetMode="External"/><Relationship Id="rId5" Type="http://schemas.openxmlformats.org/officeDocument/2006/relationships/hyperlink" Target="mailto:philippeboulland@orange.fr" TargetMode="External"/><Relationship Id="rId15" Type="http://schemas.openxmlformats.org/officeDocument/2006/relationships/hyperlink" Target="mailto:cgcmf.gg@gmail.com" TargetMode="External"/><Relationship Id="rId10" Type="http://schemas.openxmlformats.org/officeDocument/2006/relationships/hyperlink" Target="mailto:voigtveronique@gmail.com" TargetMode="External"/><Relationship Id="rId19" Type="http://schemas.openxmlformats.org/officeDocument/2006/relationships/hyperlink" Target="mailto:thierry.desfontaines@laposte.net" TargetMode="External"/><Relationship Id="rId4" Type="http://schemas.openxmlformats.org/officeDocument/2006/relationships/hyperlink" Target="mailto:martine.keryer@cfecgc.fr" TargetMode="External"/><Relationship Id="rId9" Type="http://schemas.openxmlformats.org/officeDocument/2006/relationships/hyperlink" Target="mailto:nmaxwell2107@sfr.fr" TargetMode="External"/><Relationship Id="rId14" Type="http://schemas.openxmlformats.org/officeDocument/2006/relationships/hyperlink" Target="mailto:snarep2@wanadoo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oigtveronique@gmail.com" TargetMode="External"/><Relationship Id="rId2" Type="http://schemas.openxmlformats.org/officeDocument/2006/relationships/hyperlink" Target="mailto:emerance.debaudouin@cfecgc.fr" TargetMode="External"/><Relationship Id="rId1" Type="http://schemas.openxmlformats.org/officeDocument/2006/relationships/hyperlink" Target="mailto:luc.brisset@outlook.co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adeleine.carton@sfr.fr" TargetMode="External"/><Relationship Id="rId13" Type="http://schemas.openxmlformats.org/officeDocument/2006/relationships/hyperlink" Target="mailto:jacastelli@aircorsica.com" TargetMode="External"/><Relationship Id="rId18" Type="http://schemas.openxmlformats.org/officeDocument/2006/relationships/hyperlink" Target="mailto:voigtveronique@gmail.com" TargetMode="External"/><Relationship Id="rId26" Type="http://schemas.openxmlformats.org/officeDocument/2006/relationships/hyperlink" Target="mailto:urcorse@cfecgc.fr" TargetMode="External"/><Relationship Id="rId3" Type="http://schemas.openxmlformats.org/officeDocument/2006/relationships/hyperlink" Target="mailto:urhautsdefrance@cfecgc.fr" TargetMode="External"/><Relationship Id="rId21" Type="http://schemas.openxmlformats.org/officeDocument/2006/relationships/hyperlink" Target="mailto:frederic.garcia@renault.com" TargetMode="External"/><Relationship Id="rId34" Type="http://schemas.openxmlformats.org/officeDocument/2006/relationships/printerSettings" Target="../printerSettings/printerSettings3.bin"/><Relationship Id="rId7" Type="http://schemas.openxmlformats.org/officeDocument/2006/relationships/hyperlink" Target="mailto:uroccitanie@cfecgc.fr" TargetMode="External"/><Relationship Id="rId12" Type="http://schemas.openxmlformats.org/officeDocument/2006/relationships/hyperlink" Target="mailto:thaumely@gmail.com" TargetMode="External"/><Relationship Id="rId17" Type="http://schemas.openxmlformats.org/officeDocument/2006/relationships/hyperlink" Target="mailto:stephane0519@gmail.com" TargetMode="External"/><Relationship Id="rId25" Type="http://schemas.openxmlformats.org/officeDocument/2006/relationships/hyperlink" Target="mailto:urcentre@cfecgc.fr" TargetMode="External"/><Relationship Id="rId33" Type="http://schemas.openxmlformats.org/officeDocument/2006/relationships/hyperlink" Target="mailto:aurore.grisel@yahoo.fr" TargetMode="External"/><Relationship Id="rId2" Type="http://schemas.openxmlformats.org/officeDocument/2006/relationships/hyperlink" Target="mailto:urhautsdefrance@cfecgc.fr" TargetMode="External"/><Relationship Id="rId16" Type="http://schemas.openxmlformats.org/officeDocument/2006/relationships/hyperlink" Target="mailto:ml_dufourcq@hotmail.com" TargetMode="External"/><Relationship Id="rId20" Type="http://schemas.openxmlformats.org/officeDocument/2006/relationships/hyperlink" Target="mailto:eliane.lebel@airbus.com" TargetMode="External"/><Relationship Id="rId29" Type="http://schemas.openxmlformats.org/officeDocument/2006/relationships/hyperlink" Target="mailto:urpaca@cfecgc.fr" TargetMode="External"/><Relationship Id="rId1" Type="http://schemas.openxmlformats.org/officeDocument/2006/relationships/hyperlink" Target="mailto:urgrandest@cfecgc.fr" TargetMode="External"/><Relationship Id="rId6" Type="http://schemas.openxmlformats.org/officeDocument/2006/relationships/hyperlink" Target="mailto:uroccitanie@cfecgc.fr" TargetMode="External"/><Relationship Id="rId11" Type="http://schemas.openxmlformats.org/officeDocument/2006/relationships/hyperlink" Target="mailto:vaysse.bernard@wanadoo.fr" TargetMode="External"/><Relationship Id="rId24" Type="http://schemas.openxmlformats.org/officeDocument/2006/relationships/hyperlink" Target="mailto:urbretagne@cfecgc.fr" TargetMode="External"/><Relationship Id="rId32" Type="http://schemas.openxmlformats.org/officeDocument/2006/relationships/hyperlink" Target="mailto:urpaca@cfecgc.fr" TargetMode="External"/><Relationship Id="rId5" Type="http://schemas.openxmlformats.org/officeDocument/2006/relationships/hyperlink" Target="mailto:urnouvelleaquitaine@cfecgc.fr" TargetMode="External"/><Relationship Id="rId15" Type="http://schemas.openxmlformats.org/officeDocument/2006/relationships/hyperlink" Target="mailto:pdugautier@yahoo.fr" TargetMode="External"/><Relationship Id="rId23" Type="http://schemas.openxmlformats.org/officeDocument/2006/relationships/hyperlink" Target="mailto:urauvergnerhonealpes@cfecgc.fr" TargetMode="External"/><Relationship Id="rId28" Type="http://schemas.openxmlformats.org/officeDocument/2006/relationships/hyperlink" Target="mailto:urnormandie@cfecgc.fr" TargetMode="External"/><Relationship Id="rId10" Type="http://schemas.openxmlformats.org/officeDocument/2006/relationships/hyperlink" Target="mailto:hassan.tber@orange.fr" TargetMode="External"/><Relationship Id="rId19" Type="http://schemas.openxmlformats.org/officeDocument/2006/relationships/hyperlink" Target="mailto:felicien.blois@gmail.com" TargetMode="External"/><Relationship Id="rId31" Type="http://schemas.openxmlformats.org/officeDocument/2006/relationships/hyperlink" Target="mailto:fernandesmagali@orange.fr" TargetMode="External"/><Relationship Id="rId4" Type="http://schemas.openxmlformats.org/officeDocument/2006/relationships/hyperlink" Target="mailto:uriledefrance@cfecgc.fr" TargetMode="External"/><Relationship Id="rId9" Type="http://schemas.openxmlformats.org/officeDocument/2006/relationships/hyperlink" Target="mailto:mmeon.cfecgc@laposte.net" TargetMode="External"/><Relationship Id="rId14" Type="http://schemas.openxmlformats.org/officeDocument/2006/relationships/hyperlink" Target="mailto:fabwincfecgc@gmail.com" TargetMode="External"/><Relationship Id="rId22" Type="http://schemas.openxmlformats.org/officeDocument/2006/relationships/hyperlink" Target="mailto:urauvergnerhonealpes@cfecgc.fr" TargetMode="External"/><Relationship Id="rId27" Type="http://schemas.openxmlformats.org/officeDocument/2006/relationships/hyperlink" Target="mailto:uriledefrance@cfecgc.fr" TargetMode="External"/><Relationship Id="rId30" Type="http://schemas.openxmlformats.org/officeDocument/2006/relationships/hyperlink" Target="mailto:urpaysdelaloire@cfecgc.fr" TargetMode="External"/><Relationship Id="rId35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ud58@cfecgc.fr" TargetMode="External"/><Relationship Id="rId117" Type="http://schemas.openxmlformats.org/officeDocument/2006/relationships/hyperlink" Target="mailto:pierre.oustau@wanadoo.fr" TargetMode="External"/><Relationship Id="rId21" Type="http://schemas.openxmlformats.org/officeDocument/2006/relationships/hyperlink" Target="mailto:ud33@cfecgc.fr" TargetMode="External"/><Relationship Id="rId42" Type="http://schemas.openxmlformats.org/officeDocument/2006/relationships/hyperlink" Target="mailto:ud95@cfecgc.fr" TargetMode="External"/><Relationship Id="rId47" Type="http://schemas.openxmlformats.org/officeDocument/2006/relationships/hyperlink" Target="mailto:ud31@cfecgc.fr" TargetMode="External"/><Relationship Id="rId63" Type="http://schemas.openxmlformats.org/officeDocument/2006/relationships/hyperlink" Target="mailto:marie-noelle-berthou@hotmail.fr" TargetMode="External"/><Relationship Id="rId68" Type="http://schemas.openxmlformats.org/officeDocument/2006/relationships/hyperlink" Target="mailto:chollet_d@yahoo.fr" TargetMode="External"/><Relationship Id="rId84" Type="http://schemas.openxmlformats.org/officeDocument/2006/relationships/hyperlink" Target="mailto:ud57@cfecgc.fr" TargetMode="External"/><Relationship Id="rId89" Type="http://schemas.openxmlformats.org/officeDocument/2006/relationships/hyperlink" Target="mailto:jean-noel.tournemolle@wanadoo.fr" TargetMode="External"/><Relationship Id="rId112" Type="http://schemas.openxmlformats.org/officeDocument/2006/relationships/hyperlink" Target="mailto:ud78@cfecgc.fr" TargetMode="External"/><Relationship Id="rId133" Type="http://schemas.openxmlformats.org/officeDocument/2006/relationships/hyperlink" Target="mailto:renaud.roussel07@gmail.com" TargetMode="External"/><Relationship Id="rId138" Type="http://schemas.openxmlformats.org/officeDocument/2006/relationships/hyperlink" Target="mailto:isobel.monteiro0929@orange.fr" TargetMode="External"/><Relationship Id="rId16" Type="http://schemas.openxmlformats.org/officeDocument/2006/relationships/hyperlink" Target="mailto:ud90@cfecgc.fr" TargetMode="External"/><Relationship Id="rId107" Type="http://schemas.openxmlformats.org/officeDocument/2006/relationships/hyperlink" Target="mailto:jacky.gralha@wanadoo.fr" TargetMode="External"/><Relationship Id="rId11" Type="http://schemas.openxmlformats.org/officeDocument/2006/relationships/hyperlink" Target="mailto:urbourgogne@cfecgc.fr" TargetMode="External"/><Relationship Id="rId32" Type="http://schemas.openxmlformats.org/officeDocument/2006/relationships/hyperlink" Target="mailto:ud28@cfecgc.fr" TargetMode="External"/><Relationship Id="rId37" Type="http://schemas.openxmlformats.org/officeDocument/2006/relationships/hyperlink" Target="mailto:ud75@cfecgc.fr" TargetMode="External"/><Relationship Id="rId53" Type="http://schemas.openxmlformats.org/officeDocument/2006/relationships/hyperlink" Target="mailto:veronique.voigt@cfecgcaf.fr" TargetMode="External"/><Relationship Id="rId58" Type="http://schemas.openxmlformats.org/officeDocument/2006/relationships/hyperlink" Target="mailto:maud.giloux@gmail.com" TargetMode="External"/><Relationship Id="rId74" Type="http://schemas.openxmlformats.org/officeDocument/2006/relationships/hyperlink" Target="mailto:patrice.duczynski@wanadoo.fr" TargetMode="External"/><Relationship Id="rId79" Type="http://schemas.openxmlformats.org/officeDocument/2006/relationships/hyperlink" Target="mailto:ud68@cfecgc.fr" TargetMode="External"/><Relationship Id="rId102" Type="http://schemas.openxmlformats.org/officeDocument/2006/relationships/hyperlink" Target="mailto:ud86@cfecgc.fr" TargetMode="External"/><Relationship Id="rId123" Type="http://schemas.openxmlformats.org/officeDocument/2006/relationships/hyperlink" Target="mailto:dominiqueprevost@ymail.com" TargetMode="External"/><Relationship Id="rId128" Type="http://schemas.openxmlformats.org/officeDocument/2006/relationships/hyperlink" Target="mailto:jjboudaliez@gmail.com" TargetMode="External"/><Relationship Id="rId144" Type="http://schemas.openxmlformats.org/officeDocument/2006/relationships/hyperlink" Target="mailto:nelly.herbelot@legrand.fr" TargetMode="External"/><Relationship Id="rId5" Type="http://schemas.openxmlformats.org/officeDocument/2006/relationships/hyperlink" Target="mailto:Therese.THEAS@egis.fr" TargetMode="External"/><Relationship Id="rId90" Type="http://schemas.openxmlformats.org/officeDocument/2006/relationships/hyperlink" Target="mailto:urauvergnerhonealpes@cfecgc.fr" TargetMode="External"/><Relationship Id="rId95" Type="http://schemas.openxmlformats.org/officeDocument/2006/relationships/hyperlink" Target="mailto:uriledefrance@cfecgc.fr" TargetMode="External"/><Relationship Id="rId22" Type="http://schemas.openxmlformats.org/officeDocument/2006/relationships/hyperlink" Target="mailto:ud03@cfecgc.fr" TargetMode="External"/><Relationship Id="rId27" Type="http://schemas.openxmlformats.org/officeDocument/2006/relationships/hyperlink" Target="mailto:ud71@cfecgc.fr" TargetMode="External"/><Relationship Id="rId43" Type="http://schemas.openxmlformats.org/officeDocument/2006/relationships/hyperlink" Target="mailto:ud11@cfecgc.fr" TargetMode="External"/><Relationship Id="rId48" Type="http://schemas.openxmlformats.org/officeDocument/2006/relationships/hyperlink" Target="mailto:ud18@cfecgc.fr" TargetMode="External"/><Relationship Id="rId64" Type="http://schemas.openxmlformats.org/officeDocument/2006/relationships/hyperlink" Target="mailto:cfecgc56@wanadoo,fr" TargetMode="External"/><Relationship Id="rId69" Type="http://schemas.openxmlformats.org/officeDocument/2006/relationships/hyperlink" Target="mailto:christian.dinville@orange.fr" TargetMode="External"/><Relationship Id="rId113" Type="http://schemas.openxmlformats.org/officeDocument/2006/relationships/hyperlink" Target="mailto:ud91@cfecgc.fr" TargetMode="External"/><Relationship Id="rId118" Type="http://schemas.openxmlformats.org/officeDocument/2006/relationships/hyperlink" Target="mailto:ud62@cfecgc.fr" TargetMode="External"/><Relationship Id="rId134" Type="http://schemas.openxmlformats.org/officeDocument/2006/relationships/hyperlink" Target="mailto:rensydidier@free.fr" TargetMode="External"/><Relationship Id="rId139" Type="http://schemas.openxmlformats.org/officeDocument/2006/relationships/hyperlink" Target="mailto:ahelle@adepei70.org" TargetMode="External"/><Relationship Id="rId80" Type="http://schemas.openxmlformats.org/officeDocument/2006/relationships/hyperlink" Target="mailto:ud51@cfecgc.fr" TargetMode="External"/><Relationship Id="rId85" Type="http://schemas.openxmlformats.org/officeDocument/2006/relationships/hyperlink" Target="mailto:ud88@cfecgc.fr" TargetMode="External"/><Relationship Id="rId3" Type="http://schemas.openxmlformats.org/officeDocument/2006/relationships/hyperlink" Target="mailto:rquilici@aol.com" TargetMode="External"/><Relationship Id="rId12" Type="http://schemas.openxmlformats.org/officeDocument/2006/relationships/hyperlink" Target="mailto:urbretagne@cfecgc.fr" TargetMode="External"/><Relationship Id="rId17" Type="http://schemas.openxmlformats.org/officeDocument/2006/relationships/hyperlink" Target="mailto:ud87@cfecgc.fr" TargetMode="External"/><Relationship Id="rId25" Type="http://schemas.openxmlformats.org/officeDocument/2006/relationships/hyperlink" Target="mailto:ud63@cfecgc.fr" TargetMode="External"/><Relationship Id="rId33" Type="http://schemas.openxmlformats.org/officeDocument/2006/relationships/hyperlink" Target="mailto:ud36@cfecgc.fr" TargetMode="External"/><Relationship Id="rId38" Type="http://schemas.openxmlformats.org/officeDocument/2006/relationships/hyperlink" Target="mailto:ud77@cfecgc.fr" TargetMode="External"/><Relationship Id="rId46" Type="http://schemas.openxmlformats.org/officeDocument/2006/relationships/hyperlink" Target="mailto:ud66@cfecgc.fr" TargetMode="External"/><Relationship Id="rId59" Type="http://schemas.openxmlformats.org/officeDocument/2006/relationships/hyperlink" Target="mailto:chrystelle.ordronneau@gmail.com" TargetMode="External"/><Relationship Id="rId67" Type="http://schemas.openxmlformats.org/officeDocument/2006/relationships/hyperlink" Target="mailto:betajfel@gmail.com" TargetMode="External"/><Relationship Id="rId103" Type="http://schemas.openxmlformats.org/officeDocument/2006/relationships/hyperlink" Target="mailto:ud86@cfecgc.fr" TargetMode="External"/><Relationship Id="rId108" Type="http://schemas.openxmlformats.org/officeDocument/2006/relationships/hyperlink" Target="mailto:jeanclaude.witz@icloud.com" TargetMode="External"/><Relationship Id="rId116" Type="http://schemas.openxmlformats.org/officeDocument/2006/relationships/hyperlink" Target="mailto:franck.tresorier@gmail.com" TargetMode="External"/><Relationship Id="rId124" Type="http://schemas.openxmlformats.org/officeDocument/2006/relationships/hyperlink" Target="mailto:jean-francois.canoine@laposte.net" TargetMode="External"/><Relationship Id="rId129" Type="http://schemas.openxmlformats.org/officeDocument/2006/relationships/hyperlink" Target="mailto:jhpoiteau@orange.fr" TargetMode="External"/><Relationship Id="rId137" Type="http://schemas.openxmlformats.org/officeDocument/2006/relationships/hyperlink" Target="mailto:veronique.genot-girard@hotmail.fr" TargetMode="External"/><Relationship Id="rId20" Type="http://schemas.openxmlformats.org/officeDocument/2006/relationships/hyperlink" Target="mailto:ud24@cfecgc.fr" TargetMode="External"/><Relationship Id="rId41" Type="http://schemas.openxmlformats.org/officeDocument/2006/relationships/hyperlink" Target="mailto:ud95@cfecgc.fr" TargetMode="External"/><Relationship Id="rId54" Type="http://schemas.openxmlformats.org/officeDocument/2006/relationships/hyperlink" Target="mailto:chateauespinassol@wanadoo.fr" TargetMode="External"/><Relationship Id="rId62" Type="http://schemas.openxmlformats.org/officeDocument/2006/relationships/hyperlink" Target="mailto:patrick.large@schneider-electric.com" TargetMode="External"/><Relationship Id="rId70" Type="http://schemas.openxmlformats.org/officeDocument/2006/relationships/hyperlink" Target="mailto:thaumely@gmail.com" TargetMode="External"/><Relationship Id="rId75" Type="http://schemas.openxmlformats.org/officeDocument/2006/relationships/hyperlink" Target="mailto:ud10@cfecgc.fr" TargetMode="External"/><Relationship Id="rId83" Type="http://schemas.openxmlformats.org/officeDocument/2006/relationships/hyperlink" Target="mailto:ud55@cfecgc.fr" TargetMode="External"/><Relationship Id="rId88" Type="http://schemas.openxmlformats.org/officeDocument/2006/relationships/hyperlink" Target="mailto:alain.monpeurt@orange.fr" TargetMode="External"/><Relationship Id="rId91" Type="http://schemas.openxmlformats.org/officeDocument/2006/relationships/hyperlink" Target="mailto:mmeon.cfecgc@laposte.net" TargetMode="External"/><Relationship Id="rId96" Type="http://schemas.openxmlformats.org/officeDocument/2006/relationships/hyperlink" Target="mailto:urnormandie@cfecgc.fr" TargetMode="External"/><Relationship Id="rId111" Type="http://schemas.openxmlformats.org/officeDocument/2006/relationships/hyperlink" Target="mailto:ud94@cfecgc.fr" TargetMode="External"/><Relationship Id="rId132" Type="http://schemas.openxmlformats.org/officeDocument/2006/relationships/hyperlink" Target="mailto:rensydidier@free.fr" TargetMode="External"/><Relationship Id="rId140" Type="http://schemas.openxmlformats.org/officeDocument/2006/relationships/hyperlink" Target="mailto:urpaca@cfecgc.fr" TargetMode="External"/><Relationship Id="rId145" Type="http://schemas.openxmlformats.org/officeDocument/2006/relationships/hyperlink" Target="mailto:kocherpatrick.cfecgc@gmail.com" TargetMode="External"/><Relationship Id="rId1" Type="http://schemas.openxmlformats.org/officeDocument/2006/relationships/hyperlink" Target="mailto:jean-marie.libre@sfr.fr" TargetMode="External"/><Relationship Id="rId6" Type="http://schemas.openxmlformats.org/officeDocument/2006/relationships/hyperlink" Target="mailto:cychbarbier@gmail.com" TargetMode="External"/><Relationship Id="rId15" Type="http://schemas.openxmlformats.org/officeDocument/2006/relationships/hyperlink" Target="mailto:ud25@cfecgc.fr" TargetMode="External"/><Relationship Id="rId23" Type="http://schemas.openxmlformats.org/officeDocument/2006/relationships/hyperlink" Target="mailto:ud15@cfecgc.fr" TargetMode="External"/><Relationship Id="rId28" Type="http://schemas.openxmlformats.org/officeDocument/2006/relationships/hyperlink" Target="mailto:ud89@cfecgc.fr" TargetMode="External"/><Relationship Id="rId36" Type="http://schemas.openxmlformats.org/officeDocument/2006/relationships/hyperlink" Target="mailto:ud75@cfecgc.fr" TargetMode="External"/><Relationship Id="rId49" Type="http://schemas.openxmlformats.org/officeDocument/2006/relationships/hyperlink" Target="mailto:ud65@cfecgc.fr" TargetMode="External"/><Relationship Id="rId57" Type="http://schemas.openxmlformats.org/officeDocument/2006/relationships/hyperlink" Target="mailto:jeanmarcgoyffon@free.fr" TargetMode="External"/><Relationship Id="rId106" Type="http://schemas.openxmlformats.org/officeDocument/2006/relationships/hyperlink" Target="mailto:ud51@cfecgc.fr" TargetMode="External"/><Relationship Id="rId114" Type="http://schemas.openxmlformats.org/officeDocument/2006/relationships/hyperlink" Target="mailto:faurem@wanadoo.fr" TargetMode="External"/><Relationship Id="rId119" Type="http://schemas.openxmlformats.org/officeDocument/2006/relationships/hyperlink" Target="mailto:raymond.vimart@stelia-aerospace.com" TargetMode="External"/><Relationship Id="rId127" Type="http://schemas.openxmlformats.org/officeDocument/2006/relationships/hyperlink" Target="mailto:clocampagne@live.fr" TargetMode="External"/><Relationship Id="rId10" Type="http://schemas.openxmlformats.org/officeDocument/2006/relationships/hyperlink" Target="mailto:urauvergnerhonealpes@cfecgc.fr" TargetMode="External"/><Relationship Id="rId31" Type="http://schemas.openxmlformats.org/officeDocument/2006/relationships/hyperlink" Target="mailto:ud56@cfecgc.fr" TargetMode="External"/><Relationship Id="rId44" Type="http://schemas.openxmlformats.org/officeDocument/2006/relationships/hyperlink" Target="mailto:ud30@cfecgc.fr" TargetMode="External"/><Relationship Id="rId52" Type="http://schemas.openxmlformats.org/officeDocument/2006/relationships/hyperlink" Target="mailto:ud33@cfecgc.fr" TargetMode="External"/><Relationship Id="rId60" Type="http://schemas.openxmlformats.org/officeDocument/2006/relationships/hyperlink" Target="mailto:p.laggoune@afapei68.org" TargetMode="External"/><Relationship Id="rId65" Type="http://schemas.openxmlformats.org/officeDocument/2006/relationships/hyperlink" Target="mailto:jacques.w.martin@wanadoo.fr" TargetMode="External"/><Relationship Id="rId73" Type="http://schemas.openxmlformats.org/officeDocument/2006/relationships/hyperlink" Target="mailto:ud08@cfecgc.fr" TargetMode="External"/><Relationship Id="rId78" Type="http://schemas.openxmlformats.org/officeDocument/2006/relationships/hyperlink" Target="mailto:ud67@cfecgc.fr" TargetMode="External"/><Relationship Id="rId81" Type="http://schemas.openxmlformats.org/officeDocument/2006/relationships/hyperlink" Target="mailto:ud55@cfecgc.fr" TargetMode="External"/><Relationship Id="rId86" Type="http://schemas.openxmlformats.org/officeDocument/2006/relationships/hyperlink" Target="mailto:christine.gabriel@laposte.net" TargetMode="External"/><Relationship Id="rId94" Type="http://schemas.openxmlformats.org/officeDocument/2006/relationships/hyperlink" Target="mailto:uriledefrance@cfecgc.fr" TargetMode="External"/><Relationship Id="rId99" Type="http://schemas.openxmlformats.org/officeDocument/2006/relationships/hyperlink" Target="mailto:ud50@cfecgc.fr" TargetMode="External"/><Relationship Id="rId101" Type="http://schemas.openxmlformats.org/officeDocument/2006/relationships/hyperlink" Target="mailto:ud76@cfecgc.fr" TargetMode="External"/><Relationship Id="rId122" Type="http://schemas.openxmlformats.org/officeDocument/2006/relationships/hyperlink" Target="mailto:edith.plantefeve0951@orange.fr" TargetMode="External"/><Relationship Id="rId130" Type="http://schemas.openxmlformats.org/officeDocument/2006/relationships/hyperlink" Target="mailto:mmallart@numericable.fr" TargetMode="External"/><Relationship Id="rId135" Type="http://schemas.openxmlformats.org/officeDocument/2006/relationships/hyperlink" Target="mailto:raymond.vimart@stelia-aerospace.com" TargetMode="External"/><Relationship Id="rId143" Type="http://schemas.openxmlformats.org/officeDocument/2006/relationships/hyperlink" Target="mailto:guyrouault@yahoo.fr" TargetMode="External"/><Relationship Id="rId4" Type="http://schemas.openxmlformats.org/officeDocument/2006/relationships/hyperlink" Target="mailto:olivier.hamecher@sfr.fr" TargetMode="External"/><Relationship Id="rId9" Type="http://schemas.openxmlformats.org/officeDocument/2006/relationships/hyperlink" Target="mailto:ud13@cfecgc.fr" TargetMode="External"/><Relationship Id="rId13" Type="http://schemas.openxmlformats.org/officeDocument/2006/relationships/hyperlink" Target="mailto:urcentre@cfecgc.fr" TargetMode="External"/><Relationship Id="rId18" Type="http://schemas.openxmlformats.org/officeDocument/2006/relationships/hyperlink" Target="mailto:pierre.oustau@wanadoo.fr" TargetMode="External"/><Relationship Id="rId39" Type="http://schemas.openxmlformats.org/officeDocument/2006/relationships/hyperlink" Target="mailto:ud92@cfecgc.fr" TargetMode="External"/><Relationship Id="rId109" Type="http://schemas.openxmlformats.org/officeDocument/2006/relationships/hyperlink" Target="mailto:ud75@cfecgc.fr" TargetMode="External"/><Relationship Id="rId34" Type="http://schemas.openxmlformats.org/officeDocument/2006/relationships/hyperlink" Target="mailto:ud45@cfecgc.fr" TargetMode="External"/><Relationship Id="rId50" Type="http://schemas.openxmlformats.org/officeDocument/2006/relationships/hyperlink" Target="mailto:ud82@cfecgc.fr" TargetMode="External"/><Relationship Id="rId55" Type="http://schemas.openxmlformats.org/officeDocument/2006/relationships/hyperlink" Target="mailto:serge.bergeal@bbox.fr" TargetMode="External"/><Relationship Id="rId76" Type="http://schemas.openxmlformats.org/officeDocument/2006/relationships/hyperlink" Target="mailto:ud10@cfecgc.fr" TargetMode="External"/><Relationship Id="rId97" Type="http://schemas.openxmlformats.org/officeDocument/2006/relationships/hyperlink" Target="mailto:ud14@cfecgc.fr" TargetMode="External"/><Relationship Id="rId104" Type="http://schemas.openxmlformats.org/officeDocument/2006/relationships/hyperlink" Target="mailto:ud17@cfecgc.fr" TargetMode="External"/><Relationship Id="rId120" Type="http://schemas.openxmlformats.org/officeDocument/2006/relationships/hyperlink" Target="mailto:dominoret@aol.com" TargetMode="External"/><Relationship Id="rId125" Type="http://schemas.openxmlformats.org/officeDocument/2006/relationships/hyperlink" Target="mailto:christian.bouet@orange.fr" TargetMode="External"/><Relationship Id="rId141" Type="http://schemas.openxmlformats.org/officeDocument/2006/relationships/hyperlink" Target="mailto:fernandesmagali@orange.fr" TargetMode="External"/><Relationship Id="rId146" Type="http://schemas.openxmlformats.org/officeDocument/2006/relationships/printerSettings" Target="../printerSettings/printerSettings4.bin"/><Relationship Id="rId7" Type="http://schemas.openxmlformats.org/officeDocument/2006/relationships/hyperlink" Target="mailto:eliane.lebel@airbus.com" TargetMode="External"/><Relationship Id="rId71" Type="http://schemas.openxmlformats.org/officeDocument/2006/relationships/hyperlink" Target="mailto:ud52@cfecgc.fr" TargetMode="External"/><Relationship Id="rId92" Type="http://schemas.openxmlformats.org/officeDocument/2006/relationships/hyperlink" Target="mailto:michelakakpo@orange.fr" TargetMode="External"/><Relationship Id="rId2" Type="http://schemas.openxmlformats.org/officeDocument/2006/relationships/hyperlink" Target="mailto:roy06@free.fr" TargetMode="External"/><Relationship Id="rId29" Type="http://schemas.openxmlformats.org/officeDocument/2006/relationships/hyperlink" Target="mailto:ud29@cfecgc.fr" TargetMode="External"/><Relationship Id="rId24" Type="http://schemas.openxmlformats.org/officeDocument/2006/relationships/hyperlink" Target="mailto:ud43@cfecgc.fr" TargetMode="External"/><Relationship Id="rId40" Type="http://schemas.openxmlformats.org/officeDocument/2006/relationships/hyperlink" Target="mailto:ud94@cfecgc.fr" TargetMode="External"/><Relationship Id="rId45" Type="http://schemas.openxmlformats.org/officeDocument/2006/relationships/hyperlink" Target="mailto:ud34@cfecgc.fr" TargetMode="External"/><Relationship Id="rId66" Type="http://schemas.openxmlformats.org/officeDocument/2006/relationships/hyperlink" Target="mailto:ud78@cfecgc.fr" TargetMode="External"/><Relationship Id="rId87" Type="http://schemas.openxmlformats.org/officeDocument/2006/relationships/hyperlink" Target="mailto:fabwincfecgc@gmail.com" TargetMode="External"/><Relationship Id="rId110" Type="http://schemas.openxmlformats.org/officeDocument/2006/relationships/hyperlink" Target="mailto:veronique.voigt@cfecgcaf.fr" TargetMode="External"/><Relationship Id="rId115" Type="http://schemas.openxmlformats.org/officeDocument/2006/relationships/hyperlink" Target="mailto:b.seddik@free.fr" TargetMode="External"/><Relationship Id="rId131" Type="http://schemas.openxmlformats.org/officeDocument/2006/relationships/hyperlink" Target="mailto:lbaelde@gmail.com" TargetMode="External"/><Relationship Id="rId136" Type="http://schemas.openxmlformats.org/officeDocument/2006/relationships/hyperlink" Target="mailto:jeanpaul.saintomer@wanadoo.fr" TargetMode="External"/><Relationship Id="rId61" Type="http://schemas.openxmlformats.org/officeDocument/2006/relationships/hyperlink" Target="mailto:michel.abariou@bnpparibas.com" TargetMode="External"/><Relationship Id="rId82" Type="http://schemas.openxmlformats.org/officeDocument/2006/relationships/hyperlink" Target="mailto:ud54@cfecgc.fr" TargetMode="External"/><Relationship Id="rId19" Type="http://schemas.openxmlformats.org/officeDocument/2006/relationships/hyperlink" Target="mailto:ud13@cfecgc.fr" TargetMode="External"/><Relationship Id="rId14" Type="http://schemas.openxmlformats.org/officeDocument/2006/relationships/hyperlink" Target="mailto:urpaca@cfecgc.fr" TargetMode="External"/><Relationship Id="rId30" Type="http://schemas.openxmlformats.org/officeDocument/2006/relationships/hyperlink" Target="mailto:ud35@cfecgc.fr" TargetMode="External"/><Relationship Id="rId35" Type="http://schemas.openxmlformats.org/officeDocument/2006/relationships/hyperlink" Target="mailto:ud70@cfecgc.fr" TargetMode="External"/><Relationship Id="rId56" Type="http://schemas.openxmlformats.org/officeDocument/2006/relationships/hyperlink" Target="mailto:madeleine.carton@sfr.fr" TargetMode="External"/><Relationship Id="rId77" Type="http://schemas.openxmlformats.org/officeDocument/2006/relationships/hyperlink" Target="mailto:ud67@cfecgc.fr" TargetMode="External"/><Relationship Id="rId100" Type="http://schemas.openxmlformats.org/officeDocument/2006/relationships/hyperlink" Target="mailto:ud61@cfecgc.fr" TargetMode="External"/><Relationship Id="rId105" Type="http://schemas.openxmlformats.org/officeDocument/2006/relationships/hyperlink" Target="mailto:urgrandest@cfecgc.fr" TargetMode="External"/><Relationship Id="rId126" Type="http://schemas.openxmlformats.org/officeDocument/2006/relationships/hyperlink" Target="mailto:michel.gekiere@wanadoo.fr" TargetMode="External"/><Relationship Id="rId147" Type="http://schemas.openxmlformats.org/officeDocument/2006/relationships/drawing" Target="../drawings/drawing4.xml"/><Relationship Id="rId8" Type="http://schemas.openxmlformats.org/officeDocument/2006/relationships/hyperlink" Target="mailto:ud87@cfecgc.fr" TargetMode="External"/><Relationship Id="rId51" Type="http://schemas.openxmlformats.org/officeDocument/2006/relationships/hyperlink" Target="mailto:urpaysdelaloire@cfecgc.fr" TargetMode="External"/><Relationship Id="rId72" Type="http://schemas.openxmlformats.org/officeDocument/2006/relationships/hyperlink" Target="mailto:ud52@cfecgc.fr" TargetMode="External"/><Relationship Id="rId93" Type="http://schemas.openxmlformats.org/officeDocument/2006/relationships/hyperlink" Target="mailto:marina.androuet@afpa.fr" TargetMode="External"/><Relationship Id="rId98" Type="http://schemas.openxmlformats.org/officeDocument/2006/relationships/hyperlink" Target="mailto:ud27@cfecgc.fr" TargetMode="External"/><Relationship Id="rId121" Type="http://schemas.openxmlformats.org/officeDocument/2006/relationships/hyperlink" Target="mailto:ud59@cfecgc.fr" TargetMode="External"/><Relationship Id="rId142" Type="http://schemas.openxmlformats.org/officeDocument/2006/relationships/hyperlink" Target="mailto:pascamat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88"/>
  <sheetViews>
    <sheetView topLeftCell="A7" zoomScaleNormal="100" workbookViewId="0">
      <selection activeCell="C6" sqref="C6"/>
    </sheetView>
  </sheetViews>
  <sheetFormatPr baseColWidth="10" defaultRowHeight="15"/>
  <cols>
    <col min="1" max="1" width="46.7109375" customWidth="1"/>
    <col min="2" max="2" width="21.140625" customWidth="1"/>
    <col min="3" max="3" width="21.5703125" customWidth="1"/>
    <col min="4" max="4" width="22.85546875" hidden="1" customWidth="1"/>
    <col min="5" max="5" width="20.7109375" customWidth="1"/>
    <col min="6" max="6" width="47.28515625" style="24" customWidth="1"/>
  </cols>
  <sheetData>
    <row r="3" spans="1:10" ht="27.75" customHeight="1">
      <c r="A3" s="185" t="s">
        <v>478</v>
      </c>
      <c r="B3" s="185"/>
      <c r="C3" s="185"/>
      <c r="D3" s="185"/>
      <c r="E3" s="185"/>
      <c r="F3" s="185"/>
    </row>
    <row r="7" spans="1:10" ht="18.75">
      <c r="A7" s="25" t="s">
        <v>477</v>
      </c>
    </row>
    <row r="8" spans="1:10" s="16" customFormat="1" ht="14.25">
      <c r="B8" s="17"/>
      <c r="C8" s="17"/>
      <c r="D8" s="18"/>
      <c r="E8" s="17"/>
      <c r="F8" s="17"/>
    </row>
    <row r="9" spans="1:10" s="19" customFormat="1" ht="30">
      <c r="A9" s="173" t="s">
        <v>768</v>
      </c>
      <c r="B9" s="190" t="s">
        <v>476</v>
      </c>
      <c r="C9" s="191"/>
      <c r="D9" s="192"/>
      <c r="E9" s="193" t="s">
        <v>354</v>
      </c>
      <c r="F9" s="194" t="s">
        <v>365</v>
      </c>
    </row>
    <row r="10" spans="1:10" s="19" customFormat="1" ht="30">
      <c r="A10" s="173" t="s">
        <v>769</v>
      </c>
      <c r="B10" s="190" t="s">
        <v>673</v>
      </c>
      <c r="C10" s="191"/>
      <c r="D10" s="195"/>
      <c r="E10" s="196">
        <v>658019016</v>
      </c>
      <c r="F10" s="194" t="s">
        <v>674</v>
      </c>
    </row>
    <row r="11" spans="1:10" s="19" customFormat="1" ht="27" customHeight="1">
      <c r="A11" s="201" t="s">
        <v>770</v>
      </c>
      <c r="B11" s="197" t="s">
        <v>696</v>
      </c>
      <c r="C11" s="197"/>
      <c r="D11" s="198"/>
      <c r="E11" s="199" t="s">
        <v>750</v>
      </c>
      <c r="F11" s="200" t="s">
        <v>697</v>
      </c>
      <c r="I11" s="22"/>
      <c r="J11" s="22"/>
    </row>
    <row r="12" spans="1:10" s="19" customFormat="1" ht="14.25">
      <c r="I12" s="22"/>
      <c r="J12" s="22"/>
    </row>
    <row r="13" spans="1:10" s="19" customFormat="1" ht="14.25">
      <c r="I13" s="22"/>
      <c r="J13" s="22"/>
    </row>
    <row r="14" spans="1:10" s="19" customFormat="1" ht="36" customHeight="1">
      <c r="A14" s="51" t="s">
        <v>371</v>
      </c>
      <c r="B14" s="184" t="s">
        <v>368</v>
      </c>
      <c r="C14" s="184"/>
      <c r="D14" s="52" t="s">
        <v>369</v>
      </c>
      <c r="E14" s="51" t="s">
        <v>4</v>
      </c>
      <c r="F14" s="51" t="s">
        <v>370</v>
      </c>
      <c r="I14" s="20"/>
      <c r="J14" s="23"/>
    </row>
    <row r="15" spans="1:10" s="21" customFormat="1" ht="6.75" customHeight="1">
      <c r="A15" s="53"/>
      <c r="B15" s="54"/>
      <c r="C15" s="54"/>
      <c r="D15" s="55"/>
      <c r="E15" s="53"/>
      <c r="F15" s="53"/>
      <c r="I15" s="20"/>
      <c r="J15" s="23"/>
    </row>
    <row r="16" spans="1:10" s="19" customFormat="1" ht="36" customHeight="1">
      <c r="A16" s="26" t="s">
        <v>372</v>
      </c>
      <c r="B16" s="30" t="s">
        <v>881</v>
      </c>
      <c r="C16" s="26" t="s">
        <v>882</v>
      </c>
      <c r="D16" s="26"/>
      <c r="E16" s="26" t="s">
        <v>883</v>
      </c>
      <c r="F16" s="27" t="s">
        <v>884</v>
      </c>
      <c r="I16" s="20"/>
      <c r="J16" s="23"/>
    </row>
    <row r="17" spans="1:6" s="19" customFormat="1" ht="36" customHeight="1">
      <c r="A17" s="26" t="s">
        <v>372</v>
      </c>
      <c r="B17" s="30"/>
      <c r="C17" s="26"/>
      <c r="D17" s="26"/>
      <c r="E17" s="26"/>
      <c r="F17" s="27"/>
    </row>
    <row r="18" spans="1:6" s="19" customFormat="1" ht="36" customHeight="1">
      <c r="A18" s="38" t="s">
        <v>373</v>
      </c>
      <c r="B18" s="50" t="s">
        <v>516</v>
      </c>
      <c r="C18" s="50" t="s">
        <v>517</v>
      </c>
      <c r="D18" s="50" t="s">
        <v>358</v>
      </c>
      <c r="E18" s="50" t="s">
        <v>518</v>
      </c>
      <c r="F18" s="27" t="s">
        <v>519</v>
      </c>
    </row>
    <row r="19" spans="1:6" s="19" customFormat="1" ht="36" customHeight="1">
      <c r="A19" s="38" t="s">
        <v>373</v>
      </c>
      <c r="B19" s="39" t="s">
        <v>781</v>
      </c>
      <c r="C19" s="39" t="s">
        <v>782</v>
      </c>
      <c r="D19" s="39"/>
      <c r="E19" s="39" t="s">
        <v>783</v>
      </c>
      <c r="F19" s="27" t="s">
        <v>784</v>
      </c>
    </row>
    <row r="20" spans="1:6" s="19" customFormat="1" ht="36" customHeight="1">
      <c r="A20" s="26" t="s">
        <v>75</v>
      </c>
      <c r="B20" s="30" t="s">
        <v>374</v>
      </c>
      <c r="C20" s="26" t="s">
        <v>367</v>
      </c>
      <c r="D20" s="26" t="s">
        <v>375</v>
      </c>
      <c r="E20" s="26" t="s">
        <v>376</v>
      </c>
      <c r="F20" s="27" t="s">
        <v>377</v>
      </c>
    </row>
    <row r="21" spans="1:6" s="19" customFormat="1" ht="36" customHeight="1">
      <c r="A21" s="26" t="s">
        <v>75</v>
      </c>
      <c r="B21" s="30" t="s">
        <v>378</v>
      </c>
      <c r="C21" s="26" t="s">
        <v>379</v>
      </c>
      <c r="D21" s="26" t="s">
        <v>380</v>
      </c>
      <c r="E21" s="26" t="s">
        <v>381</v>
      </c>
      <c r="F21" s="27" t="s">
        <v>382</v>
      </c>
    </row>
    <row r="22" spans="1:6" s="19" customFormat="1" ht="36" customHeight="1">
      <c r="A22" s="38" t="s">
        <v>383</v>
      </c>
      <c r="B22" s="39" t="s">
        <v>483</v>
      </c>
      <c r="C22" s="39" t="s">
        <v>484</v>
      </c>
      <c r="D22" s="39"/>
      <c r="E22" s="39" t="s">
        <v>552</v>
      </c>
      <c r="F22" s="40" t="s">
        <v>485</v>
      </c>
    </row>
    <row r="23" spans="1:6" s="19" customFormat="1" ht="36" customHeight="1">
      <c r="A23" s="26" t="s">
        <v>383</v>
      </c>
      <c r="B23" s="30" t="s">
        <v>487</v>
      </c>
      <c r="C23" s="26" t="s">
        <v>415</v>
      </c>
      <c r="D23" s="29"/>
      <c r="E23" s="41">
        <v>621284531</v>
      </c>
      <c r="F23" s="40" t="s">
        <v>486</v>
      </c>
    </row>
    <row r="24" spans="1:6" s="19" customFormat="1" ht="36" customHeight="1">
      <c r="A24" s="26" t="s">
        <v>328</v>
      </c>
      <c r="B24" s="30" t="s">
        <v>384</v>
      </c>
      <c r="C24" s="26" t="s">
        <v>126</v>
      </c>
      <c r="D24" s="26" t="s">
        <v>385</v>
      </c>
      <c r="E24" s="26" t="s">
        <v>358</v>
      </c>
      <c r="F24" s="27" t="s">
        <v>699</v>
      </c>
    </row>
    <row r="25" spans="1:6" s="22" customFormat="1" ht="36" customHeight="1">
      <c r="A25" s="26" t="s">
        <v>328</v>
      </c>
      <c r="B25" s="30" t="s">
        <v>877</v>
      </c>
      <c r="C25" s="26" t="s">
        <v>140</v>
      </c>
      <c r="D25" s="26"/>
      <c r="E25" s="26" t="s">
        <v>878</v>
      </c>
      <c r="F25" s="27" t="s">
        <v>879</v>
      </c>
    </row>
    <row r="26" spans="1:6" s="22" customFormat="1" ht="36" customHeight="1">
      <c r="A26" s="77" t="s">
        <v>386</v>
      </c>
      <c r="B26" s="78" t="s">
        <v>358</v>
      </c>
      <c r="C26" s="78" t="s">
        <v>358</v>
      </c>
      <c r="D26" s="11" t="s">
        <v>358</v>
      </c>
      <c r="E26" s="78" t="s">
        <v>387</v>
      </c>
      <c r="F26" s="79" t="s">
        <v>388</v>
      </c>
    </row>
    <row r="27" spans="1:6" s="19" customFormat="1" ht="36" customHeight="1">
      <c r="A27" s="77" t="s">
        <v>386</v>
      </c>
      <c r="B27" s="78" t="s">
        <v>358</v>
      </c>
      <c r="C27" s="78" t="s">
        <v>358</v>
      </c>
      <c r="D27" s="78" t="s">
        <v>358</v>
      </c>
      <c r="E27" s="78" t="s">
        <v>358</v>
      </c>
      <c r="F27" s="78"/>
    </row>
    <row r="28" spans="1:6" s="19" customFormat="1" ht="36" customHeight="1">
      <c r="A28" s="26" t="s">
        <v>389</v>
      </c>
      <c r="B28" s="30" t="s">
        <v>651</v>
      </c>
      <c r="C28" s="26" t="s">
        <v>652</v>
      </c>
      <c r="D28" s="26"/>
      <c r="E28" s="26" t="s">
        <v>653</v>
      </c>
      <c r="F28" s="26" t="s">
        <v>654</v>
      </c>
    </row>
    <row r="29" spans="1:6" s="19" customFormat="1" ht="36" customHeight="1">
      <c r="A29" s="26" t="s">
        <v>389</v>
      </c>
      <c r="B29" s="30" t="s">
        <v>390</v>
      </c>
      <c r="C29" s="26" t="s">
        <v>391</v>
      </c>
      <c r="D29" s="26" t="s">
        <v>358</v>
      </c>
      <c r="E29" s="26" t="s">
        <v>358</v>
      </c>
      <c r="F29" s="26" t="s">
        <v>562</v>
      </c>
    </row>
    <row r="30" spans="1:6" s="19" customFormat="1" ht="36" customHeight="1">
      <c r="A30" s="38" t="s">
        <v>392</v>
      </c>
      <c r="B30" s="39" t="s">
        <v>902</v>
      </c>
      <c r="C30" s="39" t="s">
        <v>711</v>
      </c>
      <c r="D30" s="39"/>
      <c r="E30" s="39"/>
      <c r="F30" s="26" t="s">
        <v>903</v>
      </c>
    </row>
    <row r="31" spans="1:6" s="19" customFormat="1" ht="36" customHeight="1">
      <c r="A31" s="77" t="s">
        <v>392</v>
      </c>
      <c r="B31" s="78" t="s">
        <v>358</v>
      </c>
      <c r="C31" s="78" t="s">
        <v>358</v>
      </c>
      <c r="D31" s="78" t="s">
        <v>358</v>
      </c>
      <c r="E31" s="78" t="s">
        <v>358</v>
      </c>
      <c r="F31" s="78"/>
    </row>
    <row r="32" spans="1:6" s="19" customFormat="1" ht="41.25" customHeight="1">
      <c r="A32" s="26" t="s">
        <v>19</v>
      </c>
      <c r="B32" s="30" t="s">
        <v>393</v>
      </c>
      <c r="C32" s="26" t="s">
        <v>394</v>
      </c>
      <c r="D32" s="26"/>
      <c r="E32" s="26" t="s">
        <v>395</v>
      </c>
      <c r="F32" s="27" t="s">
        <v>396</v>
      </c>
    </row>
    <row r="33" spans="1:6" s="19" customFormat="1" ht="36" customHeight="1">
      <c r="A33" s="26" t="s">
        <v>19</v>
      </c>
      <c r="B33" s="30" t="s">
        <v>397</v>
      </c>
      <c r="C33" s="26" t="s">
        <v>398</v>
      </c>
      <c r="D33" s="26" t="s">
        <v>399</v>
      </c>
      <c r="E33" s="26" t="s">
        <v>400</v>
      </c>
      <c r="F33" s="28" t="s">
        <v>401</v>
      </c>
    </row>
    <row r="34" spans="1:6" s="19" customFormat="1" ht="36" customHeight="1">
      <c r="A34" s="26" t="s">
        <v>402</v>
      </c>
      <c r="B34" s="30" t="s">
        <v>403</v>
      </c>
      <c r="C34" s="26" t="s">
        <v>404</v>
      </c>
      <c r="D34" s="26" t="s">
        <v>358</v>
      </c>
      <c r="E34" s="26" t="s">
        <v>405</v>
      </c>
      <c r="F34" s="28" t="s">
        <v>406</v>
      </c>
    </row>
    <row r="35" spans="1:6" s="19" customFormat="1" ht="36" customHeight="1">
      <c r="A35" s="77" t="s">
        <v>402</v>
      </c>
      <c r="B35" s="78" t="s">
        <v>358</v>
      </c>
      <c r="C35" s="78" t="s">
        <v>358</v>
      </c>
      <c r="D35" s="78" t="s">
        <v>358</v>
      </c>
      <c r="E35" s="78" t="s">
        <v>358</v>
      </c>
      <c r="F35" s="78"/>
    </row>
    <row r="36" spans="1:6" s="19" customFormat="1" ht="36" customHeight="1">
      <c r="A36" s="26" t="s">
        <v>280</v>
      </c>
      <c r="B36" s="30" t="s">
        <v>119</v>
      </c>
      <c r="C36" s="26" t="s">
        <v>120</v>
      </c>
      <c r="D36" s="26" t="s">
        <v>407</v>
      </c>
      <c r="E36" s="26" t="s">
        <v>121</v>
      </c>
      <c r="F36" s="28" t="s">
        <v>122</v>
      </c>
    </row>
    <row r="37" spans="1:6" s="19" customFormat="1" ht="36" customHeight="1">
      <c r="A37" s="26" t="s">
        <v>280</v>
      </c>
      <c r="B37" s="30" t="s">
        <v>661</v>
      </c>
      <c r="C37" s="26" t="s">
        <v>484</v>
      </c>
      <c r="D37" s="26"/>
      <c r="E37" s="26"/>
      <c r="F37" s="28" t="s">
        <v>660</v>
      </c>
    </row>
    <row r="38" spans="1:6" s="19" customFormat="1" ht="36" customHeight="1">
      <c r="A38" s="26" t="s">
        <v>129</v>
      </c>
      <c r="B38" s="30" t="s">
        <v>497</v>
      </c>
      <c r="C38" s="26" t="s">
        <v>498</v>
      </c>
      <c r="D38" s="26"/>
      <c r="E38" s="163">
        <v>658019016</v>
      </c>
      <c r="F38" s="28" t="str">
        <f t="shared" ref="F38" si="0">F10</f>
        <v>christophe.roth@cfecgc.fr</v>
      </c>
    </row>
    <row r="39" spans="1:6" s="19" customFormat="1" ht="36" customHeight="1">
      <c r="A39" s="26" t="s">
        <v>408</v>
      </c>
      <c r="B39" s="30" t="s">
        <v>767</v>
      </c>
      <c r="C39" s="26" t="s">
        <v>764</v>
      </c>
      <c r="D39" s="26"/>
      <c r="E39" s="26" t="s">
        <v>765</v>
      </c>
      <c r="F39" s="167" t="s">
        <v>766</v>
      </c>
    </row>
    <row r="40" spans="1:6" s="19" customFormat="1" ht="37.5" customHeight="1">
      <c r="A40" s="26" t="s">
        <v>410</v>
      </c>
      <c r="B40" s="30" t="s">
        <v>741</v>
      </c>
      <c r="C40" s="26" t="s">
        <v>740</v>
      </c>
      <c r="D40" s="26"/>
      <c r="E40" s="26"/>
      <c r="F40" s="28" t="s">
        <v>739</v>
      </c>
    </row>
    <row r="41" spans="1:6" s="19" customFormat="1" ht="36" customHeight="1">
      <c r="A41" s="26" t="s">
        <v>410</v>
      </c>
      <c r="B41" s="30" t="s">
        <v>411</v>
      </c>
      <c r="C41" s="26" t="s">
        <v>412</v>
      </c>
      <c r="D41" s="26" t="s">
        <v>413</v>
      </c>
      <c r="E41" s="26" t="s">
        <v>414</v>
      </c>
      <c r="F41" s="28" t="s">
        <v>780</v>
      </c>
    </row>
    <row r="42" spans="1:6" s="19" customFormat="1" ht="36" customHeight="1">
      <c r="A42" s="26" t="s">
        <v>479</v>
      </c>
      <c r="B42" s="164" t="str">
        <f>'Référents départementaux'!D25</f>
        <v>BARBIER</v>
      </c>
      <c r="C42" s="165" t="str">
        <f>'Référents départementaux'!E25</f>
        <v>Cyril</v>
      </c>
      <c r="D42" s="26"/>
      <c r="E42" s="26" t="str">
        <f>'Référents départementaux'!G25</f>
        <v>06 43 50 64 46</v>
      </c>
      <c r="F42" s="28" t="str">
        <f>'Référents départementaux'!H25</f>
        <v>cychbarbier@gmail.com</v>
      </c>
    </row>
    <row r="43" spans="1:6" s="19" customFormat="1" ht="36" customHeight="1">
      <c r="A43" s="26" t="s">
        <v>479</v>
      </c>
      <c r="B43" s="30" t="s">
        <v>737</v>
      </c>
      <c r="C43" s="26" t="s">
        <v>738</v>
      </c>
      <c r="D43" s="26"/>
      <c r="E43" s="26"/>
      <c r="F43" s="28" t="s">
        <v>736</v>
      </c>
    </row>
    <row r="44" spans="1:6" s="19" customFormat="1" ht="36" customHeight="1">
      <c r="A44" s="29" t="s">
        <v>642</v>
      </c>
      <c r="B44" s="30" t="s">
        <v>239</v>
      </c>
      <c r="C44" s="26" t="s">
        <v>357</v>
      </c>
      <c r="D44" s="26" t="s">
        <v>358</v>
      </c>
      <c r="E44" s="26" t="s">
        <v>240</v>
      </c>
      <c r="F44" s="28" t="s">
        <v>241</v>
      </c>
    </row>
    <row r="45" spans="1:6" s="19" customFormat="1" ht="36" customHeight="1">
      <c r="A45" s="29" t="s">
        <v>642</v>
      </c>
      <c r="B45" s="30" t="s">
        <v>416</v>
      </c>
      <c r="C45" s="26" t="s">
        <v>356</v>
      </c>
      <c r="D45" s="26" t="s">
        <v>417</v>
      </c>
      <c r="E45" s="26" t="s">
        <v>568</v>
      </c>
      <c r="F45" s="28" t="s">
        <v>418</v>
      </c>
    </row>
    <row r="46" spans="1:6" s="19" customFormat="1" ht="36" customHeight="1">
      <c r="A46" s="26" t="s">
        <v>419</v>
      </c>
      <c r="B46" s="30" t="s">
        <v>786</v>
      </c>
      <c r="C46" s="26" t="s">
        <v>785</v>
      </c>
      <c r="D46" s="26"/>
      <c r="E46" s="26"/>
      <c r="F46" s="28" t="s">
        <v>787</v>
      </c>
    </row>
    <row r="47" spans="1:6" s="19" customFormat="1" ht="36" customHeight="1">
      <c r="A47" s="26" t="s">
        <v>419</v>
      </c>
      <c r="B47" s="30" t="s">
        <v>421</v>
      </c>
      <c r="C47" s="26" t="s">
        <v>422</v>
      </c>
      <c r="D47" s="26" t="s">
        <v>420</v>
      </c>
      <c r="E47" s="26" t="s">
        <v>569</v>
      </c>
      <c r="F47" s="28" t="s">
        <v>671</v>
      </c>
    </row>
    <row r="48" spans="1:6" s="19" customFormat="1" ht="39" customHeight="1">
      <c r="A48" s="26" t="s">
        <v>39</v>
      </c>
      <c r="B48" s="30" t="s">
        <v>115</v>
      </c>
      <c r="C48" s="26" t="s">
        <v>116</v>
      </c>
      <c r="D48" s="26" t="s">
        <v>423</v>
      </c>
      <c r="E48" s="26" t="s">
        <v>643</v>
      </c>
      <c r="F48" s="28" t="s">
        <v>683</v>
      </c>
    </row>
    <row r="49" spans="1:6" s="19" customFormat="1" ht="33" customHeight="1">
      <c r="A49" s="26" t="s">
        <v>39</v>
      </c>
      <c r="B49" s="30" t="s">
        <v>149</v>
      </c>
      <c r="C49" s="26" t="s">
        <v>150</v>
      </c>
      <c r="D49" s="26" t="s">
        <v>424</v>
      </c>
      <c r="E49" s="29" t="s">
        <v>425</v>
      </c>
      <c r="F49" s="28" t="s">
        <v>151</v>
      </c>
    </row>
    <row r="50" spans="1:6" s="19" customFormat="1" ht="38.25" customHeight="1">
      <c r="A50" s="26" t="s">
        <v>426</v>
      </c>
      <c r="B50" s="30" t="s">
        <v>139</v>
      </c>
      <c r="C50" s="26" t="s">
        <v>140</v>
      </c>
      <c r="D50" s="26" t="s">
        <v>427</v>
      </c>
      <c r="E50" s="26" t="s">
        <v>142</v>
      </c>
      <c r="F50" s="28" t="s">
        <v>523</v>
      </c>
    </row>
    <row r="51" spans="1:6" s="19" customFormat="1" ht="36" customHeight="1">
      <c r="A51" s="26" t="s">
        <v>426</v>
      </c>
      <c r="B51" s="30" t="s">
        <v>146</v>
      </c>
      <c r="C51" s="26" t="s">
        <v>147</v>
      </c>
      <c r="D51" s="26" t="s">
        <v>358</v>
      </c>
      <c r="E51" s="26" t="s">
        <v>428</v>
      </c>
      <c r="F51" s="28" t="s">
        <v>482</v>
      </c>
    </row>
    <row r="52" spans="1:6" ht="39.75" customHeight="1">
      <c r="A52" s="77" t="s">
        <v>429</v>
      </c>
      <c r="B52" s="78" t="s">
        <v>358</v>
      </c>
      <c r="C52" s="78" t="s">
        <v>358</v>
      </c>
      <c r="D52" s="78" t="s">
        <v>358</v>
      </c>
      <c r="E52" s="77" t="s">
        <v>430</v>
      </c>
      <c r="F52" s="78" t="s">
        <v>431</v>
      </c>
    </row>
    <row r="53" spans="1:6" s="19" customFormat="1" ht="40.5" customHeight="1">
      <c r="A53" s="77" t="s">
        <v>429</v>
      </c>
      <c r="B53" s="78" t="s">
        <v>358</v>
      </c>
      <c r="C53" s="78" t="s">
        <v>358</v>
      </c>
      <c r="D53" s="78" t="s">
        <v>358</v>
      </c>
      <c r="E53" s="78" t="s">
        <v>358</v>
      </c>
      <c r="F53" s="78"/>
    </row>
    <row r="54" spans="1:6" s="19" customFormat="1" ht="39" customHeight="1">
      <c r="A54" s="26" t="s">
        <v>432</v>
      </c>
      <c r="B54" s="30" t="s">
        <v>433</v>
      </c>
      <c r="C54" s="26" t="s">
        <v>434</v>
      </c>
      <c r="D54" s="26" t="s">
        <v>59</v>
      </c>
      <c r="E54" s="26" t="s">
        <v>788</v>
      </c>
      <c r="F54" s="28" t="s">
        <v>435</v>
      </c>
    </row>
    <row r="55" spans="1:6" s="19" customFormat="1" ht="36" customHeight="1">
      <c r="A55" s="77" t="s">
        <v>432</v>
      </c>
      <c r="B55" s="78" t="s">
        <v>358</v>
      </c>
      <c r="C55" s="78" t="s">
        <v>358</v>
      </c>
      <c r="D55" s="78" t="s">
        <v>358</v>
      </c>
      <c r="E55" s="78" t="s">
        <v>358</v>
      </c>
      <c r="F55" s="78"/>
    </row>
    <row r="56" spans="1:6" s="19" customFormat="1" ht="36" customHeight="1">
      <c r="A56" s="77" t="s">
        <v>436</v>
      </c>
      <c r="B56" s="78" t="s">
        <v>358</v>
      </c>
      <c r="C56" s="78" t="s">
        <v>358</v>
      </c>
      <c r="D56" s="78" t="s">
        <v>358</v>
      </c>
      <c r="E56" s="78" t="s">
        <v>437</v>
      </c>
      <c r="F56" s="78" t="s">
        <v>438</v>
      </c>
    </row>
    <row r="57" spans="1:6" s="19" customFormat="1" ht="36" customHeight="1">
      <c r="A57" s="77" t="s">
        <v>436</v>
      </c>
      <c r="B57" s="78" t="s">
        <v>358</v>
      </c>
      <c r="C57" s="78" t="s">
        <v>358</v>
      </c>
      <c r="D57" s="78" t="s">
        <v>358</v>
      </c>
      <c r="E57" s="78" t="s">
        <v>358</v>
      </c>
      <c r="F57" s="78"/>
    </row>
    <row r="58" spans="1:6" s="19" customFormat="1" ht="36" customHeight="1">
      <c r="A58" s="26" t="s">
        <v>439</v>
      </c>
      <c r="B58" s="30" t="s">
        <v>440</v>
      </c>
      <c r="C58" s="26" t="s">
        <v>356</v>
      </c>
      <c r="D58" s="26" t="s">
        <v>441</v>
      </c>
      <c r="E58" s="26" t="s">
        <v>442</v>
      </c>
      <c r="F58" s="28" t="s">
        <v>443</v>
      </c>
    </row>
    <row r="59" spans="1:6" s="19" customFormat="1" ht="36" customHeight="1">
      <c r="A59" s="26" t="s">
        <v>439</v>
      </c>
      <c r="B59" s="30" t="s">
        <v>444</v>
      </c>
      <c r="C59" s="26" t="s">
        <v>445</v>
      </c>
      <c r="D59" s="26" t="s">
        <v>358</v>
      </c>
      <c r="E59" s="26" t="s">
        <v>446</v>
      </c>
      <c r="F59" s="28" t="s">
        <v>447</v>
      </c>
    </row>
    <row r="60" spans="1:6" s="19" customFormat="1" ht="36" customHeight="1">
      <c r="A60" s="26" t="s">
        <v>448</v>
      </c>
      <c r="B60" s="30" t="s">
        <v>449</v>
      </c>
      <c r="C60" s="26" t="s">
        <v>79</v>
      </c>
      <c r="D60" s="26" t="s">
        <v>450</v>
      </c>
      <c r="E60" s="26" t="s">
        <v>555</v>
      </c>
      <c r="F60" s="28" t="s">
        <v>451</v>
      </c>
    </row>
    <row r="61" spans="1:6" s="19" customFormat="1" ht="36.75" customHeight="1">
      <c r="A61" s="26" t="s">
        <v>448</v>
      </c>
      <c r="B61" s="30"/>
      <c r="C61" s="26"/>
      <c r="D61" s="26"/>
      <c r="E61" s="26"/>
      <c r="F61" s="28"/>
    </row>
    <row r="62" spans="1:6" s="19" customFormat="1" ht="27.75" customHeight="1">
      <c r="A62" s="26" t="s">
        <v>452</v>
      </c>
      <c r="B62" s="30" t="s">
        <v>453</v>
      </c>
      <c r="C62" s="26" t="s">
        <v>18</v>
      </c>
      <c r="D62" s="26"/>
      <c r="E62" s="26" t="s">
        <v>358</v>
      </c>
      <c r="F62" s="28" t="s">
        <v>454</v>
      </c>
    </row>
    <row r="63" spans="1:6" s="19" customFormat="1" ht="36" customHeight="1">
      <c r="A63" s="26" t="s">
        <v>452</v>
      </c>
      <c r="B63" s="30" t="s">
        <v>455</v>
      </c>
      <c r="C63" s="26" t="s">
        <v>120</v>
      </c>
      <c r="D63" s="26" t="s">
        <v>358</v>
      </c>
      <c r="E63" s="26" t="s">
        <v>358</v>
      </c>
      <c r="F63" s="28" t="s">
        <v>456</v>
      </c>
    </row>
    <row r="64" spans="1:6" s="19" customFormat="1" ht="37.5" customHeight="1">
      <c r="A64" s="34" t="s">
        <v>570</v>
      </c>
      <c r="B64" s="35"/>
      <c r="C64" s="35"/>
      <c r="D64" s="35"/>
      <c r="E64" s="35"/>
      <c r="F64" s="31"/>
    </row>
    <row r="65" spans="1:6" s="19" customFormat="1" ht="27.75" customHeight="1">
      <c r="A65" s="81" t="s">
        <v>366</v>
      </c>
      <c r="B65" s="82" t="s">
        <v>359</v>
      </c>
      <c r="C65" s="81" t="s">
        <v>117</v>
      </c>
      <c r="D65" s="81" t="s">
        <v>457</v>
      </c>
      <c r="E65" s="83" t="s">
        <v>361</v>
      </c>
      <c r="F65" s="84" t="s">
        <v>362</v>
      </c>
    </row>
    <row r="66" spans="1:6" s="19" customFormat="1" ht="37.5" customHeight="1">
      <c r="A66" s="36" t="s">
        <v>458</v>
      </c>
      <c r="B66" s="32"/>
      <c r="C66" s="32"/>
      <c r="D66" s="32"/>
      <c r="E66" s="32"/>
      <c r="F66" s="33"/>
    </row>
    <row r="67" spans="1:6" ht="32.25" customHeight="1">
      <c r="A67" s="77" t="s">
        <v>459</v>
      </c>
      <c r="B67" s="78" t="s">
        <v>358</v>
      </c>
      <c r="C67" s="78" t="s">
        <v>358</v>
      </c>
      <c r="D67" s="78" t="s">
        <v>358</v>
      </c>
      <c r="E67" s="78" t="s">
        <v>460</v>
      </c>
      <c r="F67" s="78" t="s">
        <v>461</v>
      </c>
    </row>
    <row r="68" spans="1:6" ht="36" customHeight="1">
      <c r="A68" s="77" t="s">
        <v>459</v>
      </c>
      <c r="B68" s="78" t="s">
        <v>358</v>
      </c>
      <c r="C68" s="78" t="s">
        <v>358</v>
      </c>
      <c r="D68" s="78" t="s">
        <v>358</v>
      </c>
      <c r="E68" s="78" t="s">
        <v>358</v>
      </c>
      <c r="F68" s="78"/>
    </row>
    <row r="69" spans="1:6" ht="32.25" customHeight="1">
      <c r="A69" s="77" t="s">
        <v>462</v>
      </c>
      <c r="B69" s="78" t="s">
        <v>358</v>
      </c>
      <c r="C69" s="78" t="s">
        <v>358</v>
      </c>
      <c r="D69" s="78" t="s">
        <v>358</v>
      </c>
      <c r="E69" s="78" t="s">
        <v>463</v>
      </c>
      <c r="F69" s="78" t="s">
        <v>464</v>
      </c>
    </row>
    <row r="70" spans="1:6" s="19" customFormat="1" ht="36" customHeight="1">
      <c r="A70" s="77" t="s">
        <v>462</v>
      </c>
      <c r="B70" s="78" t="s">
        <v>358</v>
      </c>
      <c r="C70" s="78" t="s">
        <v>358</v>
      </c>
      <c r="D70" s="78" t="s">
        <v>358</v>
      </c>
      <c r="E70" s="78" t="s">
        <v>358</v>
      </c>
      <c r="F70" s="78"/>
    </row>
    <row r="71" spans="1:6" ht="33" customHeight="1">
      <c r="A71" s="77" t="s">
        <v>465</v>
      </c>
      <c r="B71" s="78" t="s">
        <v>358</v>
      </c>
      <c r="C71" s="78" t="s">
        <v>358</v>
      </c>
      <c r="D71" s="78" t="s">
        <v>358</v>
      </c>
      <c r="E71" s="78" t="s">
        <v>466</v>
      </c>
      <c r="F71" s="78" t="s">
        <v>467</v>
      </c>
    </row>
    <row r="72" spans="1:6" ht="34.5" customHeight="1">
      <c r="A72" s="77" t="s">
        <v>465</v>
      </c>
      <c r="B72" s="78" t="s">
        <v>358</v>
      </c>
      <c r="C72" s="78" t="s">
        <v>358</v>
      </c>
      <c r="D72" s="78" t="s">
        <v>358</v>
      </c>
      <c r="E72" s="78" t="s">
        <v>358</v>
      </c>
      <c r="F72" s="80"/>
    </row>
    <row r="73" spans="1:6" ht="36.75" customHeight="1">
      <c r="A73" s="29" t="s">
        <v>468</v>
      </c>
      <c r="B73" s="30" t="s">
        <v>469</v>
      </c>
      <c r="C73" s="26" t="s">
        <v>84</v>
      </c>
      <c r="D73" s="26" t="s">
        <v>409</v>
      </c>
      <c r="E73" s="26" t="s">
        <v>470</v>
      </c>
      <c r="F73" s="28" t="s">
        <v>471</v>
      </c>
    </row>
    <row r="74" spans="1:6" ht="30.75" customHeight="1">
      <c r="A74" s="59" t="s">
        <v>468</v>
      </c>
      <c r="B74" s="50" t="s">
        <v>521</v>
      </c>
      <c r="C74" s="50" t="s">
        <v>520</v>
      </c>
      <c r="D74" s="50" t="s">
        <v>358</v>
      </c>
      <c r="E74" s="50" t="s">
        <v>522</v>
      </c>
      <c r="F74" s="28" t="s">
        <v>650</v>
      </c>
    </row>
    <row r="75" spans="1:6" ht="32.25" customHeight="1">
      <c r="A75" s="77" t="s">
        <v>472</v>
      </c>
      <c r="B75" s="78" t="s">
        <v>358</v>
      </c>
      <c r="C75" s="78" t="s">
        <v>358</v>
      </c>
      <c r="D75" s="78" t="s">
        <v>358</v>
      </c>
      <c r="E75" s="78" t="s">
        <v>473</v>
      </c>
      <c r="F75" s="78" t="s">
        <v>700</v>
      </c>
    </row>
    <row r="76" spans="1:6" ht="32.25" customHeight="1">
      <c r="A76" s="77" t="s">
        <v>472</v>
      </c>
      <c r="B76" s="78" t="s">
        <v>358</v>
      </c>
      <c r="C76" s="78" t="s">
        <v>358</v>
      </c>
      <c r="D76" s="78" t="s">
        <v>358</v>
      </c>
      <c r="E76" s="78" t="s">
        <v>358</v>
      </c>
      <c r="F76" s="78"/>
    </row>
    <row r="77" spans="1:6" ht="32.25" customHeight="1">
      <c r="A77" s="77" t="s">
        <v>474</v>
      </c>
      <c r="B77" s="78" t="s">
        <v>358</v>
      </c>
      <c r="C77" s="78" t="s">
        <v>358</v>
      </c>
      <c r="D77" s="78" t="s">
        <v>358</v>
      </c>
      <c r="E77" s="78" t="s">
        <v>475</v>
      </c>
      <c r="F77" s="78"/>
    </row>
    <row r="78" spans="1:6" ht="33.75" customHeight="1">
      <c r="A78" s="77" t="s">
        <v>474</v>
      </c>
      <c r="B78" s="78" t="s">
        <v>358</v>
      </c>
      <c r="C78" s="78" t="s">
        <v>358</v>
      </c>
      <c r="D78" s="78" t="s">
        <v>358</v>
      </c>
      <c r="E78" s="78" t="s">
        <v>358</v>
      </c>
      <c r="F78" s="78"/>
    </row>
    <row r="79" spans="1:6">
      <c r="D79" s="24"/>
    </row>
    <row r="80" spans="1:6">
      <c r="D80" s="24"/>
    </row>
    <row r="81" spans="4:4">
      <c r="D81" s="24"/>
    </row>
    <row r="82" spans="4:4">
      <c r="D82" s="24"/>
    </row>
    <row r="83" spans="4:4">
      <c r="D83" s="24"/>
    </row>
    <row r="84" spans="4:4">
      <c r="D84" s="24"/>
    </row>
    <row r="85" spans="4:4">
      <c r="D85" s="24"/>
    </row>
    <row r="86" spans="4:4">
      <c r="D86" s="24"/>
    </row>
    <row r="87" spans="4:4">
      <c r="D87" s="24"/>
    </row>
    <row r="88" spans="4:4">
      <c r="D88" s="24"/>
    </row>
  </sheetData>
  <mergeCells count="5">
    <mergeCell ref="B14:C14"/>
    <mergeCell ref="A3:F3"/>
    <mergeCell ref="B9:C9"/>
    <mergeCell ref="B10:C10"/>
    <mergeCell ref="B11:C11"/>
  </mergeCells>
  <hyperlinks>
    <hyperlink ref="F51" r:id="rId1"/>
    <hyperlink ref="F60" r:id="rId2" display="mailto:fedtransp.cfe@gmail.com"/>
    <hyperlink ref="F54" r:id="rId3" tooltip="mailto:sauviatf@orange.fr" display="mailto:sauviatf@orange.fr"/>
    <hyperlink ref="F9" r:id="rId4"/>
    <hyperlink ref="F73" r:id="rId5"/>
    <hyperlink ref="F32" r:id="rId6" display="agnes.pitel@edf.fr"/>
    <hyperlink ref="F23" r:id="rId7"/>
    <hyperlink ref="F18" r:id="rId8"/>
    <hyperlink ref="F74" r:id="rId9"/>
    <hyperlink ref="F50" r:id="rId10"/>
    <hyperlink ref="F37" r:id="rId11" display="mailto:ccaboche@sfr.fr"/>
    <hyperlink ref="F10" r:id="rId12"/>
    <hyperlink ref="F11" r:id="rId13"/>
    <hyperlink ref="F75" r:id="rId14"/>
    <hyperlink ref="F40" r:id="rId15"/>
    <hyperlink ref="F19" r:id="rId16"/>
    <hyperlink ref="F46" r:id="rId17"/>
    <hyperlink ref="F25" r:id="rId18"/>
    <hyperlink ref="F30" r:id="rId19"/>
  </hyperlinks>
  <pageMargins left="0.70866141732283472" right="0.11811023622047245" top="0.55118110236220474" bottom="0.35433070866141736" header="0.31496062992125984" footer="0.11811023622047245"/>
  <pageSetup paperSize="9" scale="87" fitToHeight="0" orientation="landscape" r:id="rId20"/>
  <headerFooter>
    <oddFooter>&amp;R&amp;"-,Italique"&amp;9&amp;K00-014&amp;P/&amp;N - &amp;D</oddFooter>
  </headerFooter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zoomScaleNormal="100" workbookViewId="0">
      <selection activeCell="G10" sqref="G10"/>
    </sheetView>
  </sheetViews>
  <sheetFormatPr baseColWidth="10" defaultRowHeight="12.75"/>
  <cols>
    <col min="1" max="1" width="26.5703125" style="12" customWidth="1"/>
    <col min="2" max="2" width="17" style="12" customWidth="1"/>
    <col min="3" max="3" width="29" style="12" customWidth="1"/>
    <col min="4" max="4" width="21.140625" style="12" customWidth="1"/>
    <col min="5" max="5" width="43.28515625" style="12" customWidth="1"/>
    <col min="6" max="225" width="11.42578125" style="12"/>
    <col min="226" max="226" width="26.5703125" style="12" customWidth="1"/>
    <col min="227" max="227" width="17.5703125" style="12" customWidth="1"/>
    <col min="228" max="228" width="29.28515625" style="12" customWidth="1"/>
    <col min="229" max="229" width="22.28515625" style="12" customWidth="1"/>
    <col min="230" max="230" width="50.140625" style="12" customWidth="1"/>
    <col min="231" max="481" width="11.42578125" style="12"/>
    <col min="482" max="482" width="26.5703125" style="12" customWidth="1"/>
    <col min="483" max="483" width="17.5703125" style="12" customWidth="1"/>
    <col min="484" max="484" width="29.28515625" style="12" customWidth="1"/>
    <col min="485" max="485" width="22.28515625" style="12" customWidth="1"/>
    <col min="486" max="486" width="50.140625" style="12" customWidth="1"/>
    <col min="487" max="737" width="11.42578125" style="12"/>
    <col min="738" max="738" width="26.5703125" style="12" customWidth="1"/>
    <col min="739" max="739" width="17.5703125" style="12" customWidth="1"/>
    <col min="740" max="740" width="29.28515625" style="12" customWidth="1"/>
    <col min="741" max="741" width="22.28515625" style="12" customWidth="1"/>
    <col min="742" max="742" width="50.140625" style="12" customWidth="1"/>
    <col min="743" max="993" width="11.42578125" style="12"/>
    <col min="994" max="994" width="26.5703125" style="12" customWidth="1"/>
    <col min="995" max="995" width="17.5703125" style="12" customWidth="1"/>
    <col min="996" max="996" width="29.28515625" style="12" customWidth="1"/>
    <col min="997" max="997" width="22.28515625" style="12" customWidth="1"/>
    <col min="998" max="998" width="50.140625" style="12" customWidth="1"/>
    <col min="999" max="1249" width="11.42578125" style="12"/>
    <col min="1250" max="1250" width="26.5703125" style="12" customWidth="1"/>
    <col min="1251" max="1251" width="17.5703125" style="12" customWidth="1"/>
    <col min="1252" max="1252" width="29.28515625" style="12" customWidth="1"/>
    <col min="1253" max="1253" width="22.28515625" style="12" customWidth="1"/>
    <col min="1254" max="1254" width="50.140625" style="12" customWidth="1"/>
    <col min="1255" max="1505" width="11.42578125" style="12"/>
    <col min="1506" max="1506" width="26.5703125" style="12" customWidth="1"/>
    <col min="1507" max="1507" width="17.5703125" style="12" customWidth="1"/>
    <col min="1508" max="1508" width="29.28515625" style="12" customWidth="1"/>
    <col min="1509" max="1509" width="22.28515625" style="12" customWidth="1"/>
    <col min="1510" max="1510" width="50.140625" style="12" customWidth="1"/>
    <col min="1511" max="1761" width="11.42578125" style="12"/>
    <col min="1762" max="1762" width="26.5703125" style="12" customWidth="1"/>
    <col min="1763" max="1763" width="17.5703125" style="12" customWidth="1"/>
    <col min="1764" max="1764" width="29.28515625" style="12" customWidth="1"/>
    <col min="1765" max="1765" width="22.28515625" style="12" customWidth="1"/>
    <col min="1766" max="1766" width="50.140625" style="12" customWidth="1"/>
    <col min="1767" max="2017" width="11.42578125" style="12"/>
    <col min="2018" max="2018" width="26.5703125" style="12" customWidth="1"/>
    <col min="2019" max="2019" width="17.5703125" style="12" customWidth="1"/>
    <col min="2020" max="2020" width="29.28515625" style="12" customWidth="1"/>
    <col min="2021" max="2021" width="22.28515625" style="12" customWidth="1"/>
    <col min="2022" max="2022" width="50.140625" style="12" customWidth="1"/>
    <col min="2023" max="2273" width="11.42578125" style="12"/>
    <col min="2274" max="2274" width="26.5703125" style="12" customWidth="1"/>
    <col min="2275" max="2275" width="17.5703125" style="12" customWidth="1"/>
    <col min="2276" max="2276" width="29.28515625" style="12" customWidth="1"/>
    <col min="2277" max="2277" width="22.28515625" style="12" customWidth="1"/>
    <col min="2278" max="2278" width="50.140625" style="12" customWidth="1"/>
    <col min="2279" max="2529" width="11.42578125" style="12"/>
    <col min="2530" max="2530" width="26.5703125" style="12" customWidth="1"/>
    <col min="2531" max="2531" width="17.5703125" style="12" customWidth="1"/>
    <col min="2532" max="2532" width="29.28515625" style="12" customWidth="1"/>
    <col min="2533" max="2533" width="22.28515625" style="12" customWidth="1"/>
    <col min="2534" max="2534" width="50.140625" style="12" customWidth="1"/>
    <col min="2535" max="2785" width="11.42578125" style="12"/>
    <col min="2786" max="2786" width="26.5703125" style="12" customWidth="1"/>
    <col min="2787" max="2787" width="17.5703125" style="12" customWidth="1"/>
    <col min="2788" max="2788" width="29.28515625" style="12" customWidth="1"/>
    <col min="2789" max="2789" width="22.28515625" style="12" customWidth="1"/>
    <col min="2790" max="2790" width="50.140625" style="12" customWidth="1"/>
    <col min="2791" max="3041" width="11.42578125" style="12"/>
    <col min="3042" max="3042" width="26.5703125" style="12" customWidth="1"/>
    <col min="3043" max="3043" width="17.5703125" style="12" customWidth="1"/>
    <col min="3044" max="3044" width="29.28515625" style="12" customWidth="1"/>
    <col min="3045" max="3045" width="22.28515625" style="12" customWidth="1"/>
    <col min="3046" max="3046" width="50.140625" style="12" customWidth="1"/>
    <col min="3047" max="3297" width="11.42578125" style="12"/>
    <col min="3298" max="3298" width="26.5703125" style="12" customWidth="1"/>
    <col min="3299" max="3299" width="17.5703125" style="12" customWidth="1"/>
    <col min="3300" max="3300" width="29.28515625" style="12" customWidth="1"/>
    <col min="3301" max="3301" width="22.28515625" style="12" customWidth="1"/>
    <col min="3302" max="3302" width="50.140625" style="12" customWidth="1"/>
    <col min="3303" max="3553" width="11.42578125" style="12"/>
    <col min="3554" max="3554" width="26.5703125" style="12" customWidth="1"/>
    <col min="3555" max="3555" width="17.5703125" style="12" customWidth="1"/>
    <col min="3556" max="3556" width="29.28515625" style="12" customWidth="1"/>
    <col min="3557" max="3557" width="22.28515625" style="12" customWidth="1"/>
    <col min="3558" max="3558" width="50.140625" style="12" customWidth="1"/>
    <col min="3559" max="3809" width="11.42578125" style="12"/>
    <col min="3810" max="3810" width="26.5703125" style="12" customWidth="1"/>
    <col min="3811" max="3811" width="17.5703125" style="12" customWidth="1"/>
    <col min="3812" max="3812" width="29.28515625" style="12" customWidth="1"/>
    <col min="3813" max="3813" width="22.28515625" style="12" customWidth="1"/>
    <col min="3814" max="3814" width="50.140625" style="12" customWidth="1"/>
    <col min="3815" max="4065" width="11.42578125" style="12"/>
    <col min="4066" max="4066" width="26.5703125" style="12" customWidth="1"/>
    <col min="4067" max="4067" width="17.5703125" style="12" customWidth="1"/>
    <col min="4068" max="4068" width="29.28515625" style="12" customWidth="1"/>
    <col min="4069" max="4069" width="22.28515625" style="12" customWidth="1"/>
    <col min="4070" max="4070" width="50.140625" style="12" customWidth="1"/>
    <col min="4071" max="4321" width="11.42578125" style="12"/>
    <col min="4322" max="4322" width="26.5703125" style="12" customWidth="1"/>
    <col min="4323" max="4323" width="17.5703125" style="12" customWidth="1"/>
    <col min="4324" max="4324" width="29.28515625" style="12" customWidth="1"/>
    <col min="4325" max="4325" width="22.28515625" style="12" customWidth="1"/>
    <col min="4326" max="4326" width="50.140625" style="12" customWidth="1"/>
    <col min="4327" max="4577" width="11.42578125" style="12"/>
    <col min="4578" max="4578" width="26.5703125" style="12" customWidth="1"/>
    <col min="4579" max="4579" width="17.5703125" style="12" customWidth="1"/>
    <col min="4580" max="4580" width="29.28515625" style="12" customWidth="1"/>
    <col min="4581" max="4581" width="22.28515625" style="12" customWidth="1"/>
    <col min="4582" max="4582" width="50.140625" style="12" customWidth="1"/>
    <col min="4583" max="4833" width="11.42578125" style="12"/>
    <col min="4834" max="4834" width="26.5703125" style="12" customWidth="1"/>
    <col min="4835" max="4835" width="17.5703125" style="12" customWidth="1"/>
    <col min="4836" max="4836" width="29.28515625" style="12" customWidth="1"/>
    <col min="4837" max="4837" width="22.28515625" style="12" customWidth="1"/>
    <col min="4838" max="4838" width="50.140625" style="12" customWidth="1"/>
    <col min="4839" max="5089" width="11.42578125" style="12"/>
    <col min="5090" max="5090" width="26.5703125" style="12" customWidth="1"/>
    <col min="5091" max="5091" width="17.5703125" style="12" customWidth="1"/>
    <col min="5092" max="5092" width="29.28515625" style="12" customWidth="1"/>
    <col min="5093" max="5093" width="22.28515625" style="12" customWidth="1"/>
    <col min="5094" max="5094" width="50.140625" style="12" customWidth="1"/>
    <col min="5095" max="5345" width="11.42578125" style="12"/>
    <col min="5346" max="5346" width="26.5703125" style="12" customWidth="1"/>
    <col min="5347" max="5347" width="17.5703125" style="12" customWidth="1"/>
    <col min="5348" max="5348" width="29.28515625" style="12" customWidth="1"/>
    <col min="5349" max="5349" width="22.28515625" style="12" customWidth="1"/>
    <col min="5350" max="5350" width="50.140625" style="12" customWidth="1"/>
    <col min="5351" max="5601" width="11.42578125" style="12"/>
    <col min="5602" max="5602" width="26.5703125" style="12" customWidth="1"/>
    <col min="5603" max="5603" width="17.5703125" style="12" customWidth="1"/>
    <col min="5604" max="5604" width="29.28515625" style="12" customWidth="1"/>
    <col min="5605" max="5605" width="22.28515625" style="12" customWidth="1"/>
    <col min="5606" max="5606" width="50.140625" style="12" customWidth="1"/>
    <col min="5607" max="5857" width="11.42578125" style="12"/>
    <col min="5858" max="5858" width="26.5703125" style="12" customWidth="1"/>
    <col min="5859" max="5859" width="17.5703125" style="12" customWidth="1"/>
    <col min="5860" max="5860" width="29.28515625" style="12" customWidth="1"/>
    <col min="5861" max="5861" width="22.28515625" style="12" customWidth="1"/>
    <col min="5862" max="5862" width="50.140625" style="12" customWidth="1"/>
    <col min="5863" max="6113" width="11.42578125" style="12"/>
    <col min="6114" max="6114" width="26.5703125" style="12" customWidth="1"/>
    <col min="6115" max="6115" width="17.5703125" style="12" customWidth="1"/>
    <col min="6116" max="6116" width="29.28515625" style="12" customWidth="1"/>
    <col min="6117" max="6117" width="22.28515625" style="12" customWidth="1"/>
    <col min="6118" max="6118" width="50.140625" style="12" customWidth="1"/>
    <col min="6119" max="6369" width="11.42578125" style="12"/>
    <col min="6370" max="6370" width="26.5703125" style="12" customWidth="1"/>
    <col min="6371" max="6371" width="17.5703125" style="12" customWidth="1"/>
    <col min="6372" max="6372" width="29.28515625" style="12" customWidth="1"/>
    <col min="6373" max="6373" width="22.28515625" style="12" customWidth="1"/>
    <col min="6374" max="6374" width="50.140625" style="12" customWidth="1"/>
    <col min="6375" max="6625" width="11.42578125" style="12"/>
    <col min="6626" max="6626" width="26.5703125" style="12" customWidth="1"/>
    <col min="6627" max="6627" width="17.5703125" style="12" customWidth="1"/>
    <col min="6628" max="6628" width="29.28515625" style="12" customWidth="1"/>
    <col min="6629" max="6629" width="22.28515625" style="12" customWidth="1"/>
    <col min="6630" max="6630" width="50.140625" style="12" customWidth="1"/>
    <col min="6631" max="6881" width="11.42578125" style="12"/>
    <col min="6882" max="6882" width="26.5703125" style="12" customWidth="1"/>
    <col min="6883" max="6883" width="17.5703125" style="12" customWidth="1"/>
    <col min="6884" max="6884" width="29.28515625" style="12" customWidth="1"/>
    <col min="6885" max="6885" width="22.28515625" style="12" customWidth="1"/>
    <col min="6886" max="6886" width="50.140625" style="12" customWidth="1"/>
    <col min="6887" max="7137" width="11.42578125" style="12"/>
    <col min="7138" max="7138" width="26.5703125" style="12" customWidth="1"/>
    <col min="7139" max="7139" width="17.5703125" style="12" customWidth="1"/>
    <col min="7140" max="7140" width="29.28515625" style="12" customWidth="1"/>
    <col min="7141" max="7141" width="22.28515625" style="12" customWidth="1"/>
    <col min="7142" max="7142" width="50.140625" style="12" customWidth="1"/>
    <col min="7143" max="7393" width="11.42578125" style="12"/>
    <col min="7394" max="7394" width="26.5703125" style="12" customWidth="1"/>
    <col min="7395" max="7395" width="17.5703125" style="12" customWidth="1"/>
    <col min="7396" max="7396" width="29.28515625" style="12" customWidth="1"/>
    <col min="7397" max="7397" width="22.28515625" style="12" customWidth="1"/>
    <col min="7398" max="7398" width="50.140625" style="12" customWidth="1"/>
    <col min="7399" max="7649" width="11.42578125" style="12"/>
    <col min="7650" max="7650" width="26.5703125" style="12" customWidth="1"/>
    <col min="7651" max="7651" width="17.5703125" style="12" customWidth="1"/>
    <col min="7652" max="7652" width="29.28515625" style="12" customWidth="1"/>
    <col min="7653" max="7653" width="22.28515625" style="12" customWidth="1"/>
    <col min="7654" max="7654" width="50.140625" style="12" customWidth="1"/>
    <col min="7655" max="7905" width="11.42578125" style="12"/>
    <col min="7906" max="7906" width="26.5703125" style="12" customWidth="1"/>
    <col min="7907" max="7907" width="17.5703125" style="12" customWidth="1"/>
    <col min="7908" max="7908" width="29.28515625" style="12" customWidth="1"/>
    <col min="7909" max="7909" width="22.28515625" style="12" customWidth="1"/>
    <col min="7910" max="7910" width="50.140625" style="12" customWidth="1"/>
    <col min="7911" max="8161" width="11.42578125" style="12"/>
    <col min="8162" max="8162" width="26.5703125" style="12" customWidth="1"/>
    <col min="8163" max="8163" width="17.5703125" style="12" customWidth="1"/>
    <col min="8164" max="8164" width="29.28515625" style="12" customWidth="1"/>
    <col min="8165" max="8165" width="22.28515625" style="12" customWidth="1"/>
    <col min="8166" max="8166" width="50.140625" style="12" customWidth="1"/>
    <col min="8167" max="8417" width="11.42578125" style="12"/>
    <col min="8418" max="8418" width="26.5703125" style="12" customWidth="1"/>
    <col min="8419" max="8419" width="17.5703125" style="12" customWidth="1"/>
    <col min="8420" max="8420" width="29.28515625" style="12" customWidth="1"/>
    <col min="8421" max="8421" width="22.28515625" style="12" customWidth="1"/>
    <col min="8422" max="8422" width="50.140625" style="12" customWidth="1"/>
    <col min="8423" max="8673" width="11.42578125" style="12"/>
    <col min="8674" max="8674" width="26.5703125" style="12" customWidth="1"/>
    <col min="8675" max="8675" width="17.5703125" style="12" customWidth="1"/>
    <col min="8676" max="8676" width="29.28515625" style="12" customWidth="1"/>
    <col min="8677" max="8677" width="22.28515625" style="12" customWidth="1"/>
    <col min="8678" max="8678" width="50.140625" style="12" customWidth="1"/>
    <col min="8679" max="8929" width="11.42578125" style="12"/>
    <col min="8930" max="8930" width="26.5703125" style="12" customWidth="1"/>
    <col min="8931" max="8931" width="17.5703125" style="12" customWidth="1"/>
    <col min="8932" max="8932" width="29.28515625" style="12" customWidth="1"/>
    <col min="8933" max="8933" width="22.28515625" style="12" customWidth="1"/>
    <col min="8934" max="8934" width="50.140625" style="12" customWidth="1"/>
    <col min="8935" max="9185" width="11.42578125" style="12"/>
    <col min="9186" max="9186" width="26.5703125" style="12" customWidth="1"/>
    <col min="9187" max="9187" width="17.5703125" style="12" customWidth="1"/>
    <col min="9188" max="9188" width="29.28515625" style="12" customWidth="1"/>
    <col min="9189" max="9189" width="22.28515625" style="12" customWidth="1"/>
    <col min="9190" max="9190" width="50.140625" style="12" customWidth="1"/>
    <col min="9191" max="9441" width="11.42578125" style="12"/>
    <col min="9442" max="9442" width="26.5703125" style="12" customWidth="1"/>
    <col min="9443" max="9443" width="17.5703125" style="12" customWidth="1"/>
    <col min="9444" max="9444" width="29.28515625" style="12" customWidth="1"/>
    <col min="9445" max="9445" width="22.28515625" style="12" customWidth="1"/>
    <col min="9446" max="9446" width="50.140625" style="12" customWidth="1"/>
    <col min="9447" max="9697" width="11.42578125" style="12"/>
    <col min="9698" max="9698" width="26.5703125" style="12" customWidth="1"/>
    <col min="9699" max="9699" width="17.5703125" style="12" customWidth="1"/>
    <col min="9700" max="9700" width="29.28515625" style="12" customWidth="1"/>
    <col min="9701" max="9701" width="22.28515625" style="12" customWidth="1"/>
    <col min="9702" max="9702" width="50.140625" style="12" customWidth="1"/>
    <col min="9703" max="9953" width="11.42578125" style="12"/>
    <col min="9954" max="9954" width="26.5703125" style="12" customWidth="1"/>
    <col min="9955" max="9955" width="17.5703125" style="12" customWidth="1"/>
    <col min="9956" max="9956" width="29.28515625" style="12" customWidth="1"/>
    <col min="9957" max="9957" width="22.28515625" style="12" customWidth="1"/>
    <col min="9958" max="9958" width="50.140625" style="12" customWidth="1"/>
    <col min="9959" max="10209" width="11.42578125" style="12"/>
    <col min="10210" max="10210" width="26.5703125" style="12" customWidth="1"/>
    <col min="10211" max="10211" width="17.5703125" style="12" customWidth="1"/>
    <col min="10212" max="10212" width="29.28515625" style="12" customWidth="1"/>
    <col min="10213" max="10213" width="22.28515625" style="12" customWidth="1"/>
    <col min="10214" max="10214" width="50.140625" style="12" customWidth="1"/>
    <col min="10215" max="10465" width="11.42578125" style="12"/>
    <col min="10466" max="10466" width="26.5703125" style="12" customWidth="1"/>
    <col min="10467" max="10467" width="17.5703125" style="12" customWidth="1"/>
    <col min="10468" max="10468" width="29.28515625" style="12" customWidth="1"/>
    <col min="10469" max="10469" width="22.28515625" style="12" customWidth="1"/>
    <col min="10470" max="10470" width="50.140625" style="12" customWidth="1"/>
    <col min="10471" max="10721" width="11.42578125" style="12"/>
    <col min="10722" max="10722" width="26.5703125" style="12" customWidth="1"/>
    <col min="10723" max="10723" width="17.5703125" style="12" customWidth="1"/>
    <col min="10724" max="10724" width="29.28515625" style="12" customWidth="1"/>
    <col min="10725" max="10725" width="22.28515625" style="12" customWidth="1"/>
    <col min="10726" max="10726" width="50.140625" style="12" customWidth="1"/>
    <col min="10727" max="10977" width="11.42578125" style="12"/>
    <col min="10978" max="10978" width="26.5703125" style="12" customWidth="1"/>
    <col min="10979" max="10979" width="17.5703125" style="12" customWidth="1"/>
    <col min="10980" max="10980" width="29.28515625" style="12" customWidth="1"/>
    <col min="10981" max="10981" width="22.28515625" style="12" customWidth="1"/>
    <col min="10982" max="10982" width="50.140625" style="12" customWidth="1"/>
    <col min="10983" max="11233" width="11.42578125" style="12"/>
    <col min="11234" max="11234" width="26.5703125" style="12" customWidth="1"/>
    <col min="11235" max="11235" width="17.5703125" style="12" customWidth="1"/>
    <col min="11236" max="11236" width="29.28515625" style="12" customWidth="1"/>
    <col min="11237" max="11237" width="22.28515625" style="12" customWidth="1"/>
    <col min="11238" max="11238" width="50.140625" style="12" customWidth="1"/>
    <col min="11239" max="11489" width="11.42578125" style="12"/>
    <col min="11490" max="11490" width="26.5703125" style="12" customWidth="1"/>
    <col min="11491" max="11491" width="17.5703125" style="12" customWidth="1"/>
    <col min="11492" max="11492" width="29.28515625" style="12" customWidth="1"/>
    <col min="11493" max="11493" width="22.28515625" style="12" customWidth="1"/>
    <col min="11494" max="11494" width="50.140625" style="12" customWidth="1"/>
    <col min="11495" max="11745" width="11.42578125" style="12"/>
    <col min="11746" max="11746" width="26.5703125" style="12" customWidth="1"/>
    <col min="11747" max="11747" width="17.5703125" style="12" customWidth="1"/>
    <col min="11748" max="11748" width="29.28515625" style="12" customWidth="1"/>
    <col min="11749" max="11749" width="22.28515625" style="12" customWidth="1"/>
    <col min="11750" max="11750" width="50.140625" style="12" customWidth="1"/>
    <col min="11751" max="12001" width="11.42578125" style="12"/>
    <col min="12002" max="12002" width="26.5703125" style="12" customWidth="1"/>
    <col min="12003" max="12003" width="17.5703125" style="12" customWidth="1"/>
    <col min="12004" max="12004" width="29.28515625" style="12" customWidth="1"/>
    <col min="12005" max="12005" width="22.28515625" style="12" customWidth="1"/>
    <col min="12006" max="12006" width="50.140625" style="12" customWidth="1"/>
    <col min="12007" max="12257" width="11.42578125" style="12"/>
    <col min="12258" max="12258" width="26.5703125" style="12" customWidth="1"/>
    <col min="12259" max="12259" width="17.5703125" style="12" customWidth="1"/>
    <col min="12260" max="12260" width="29.28515625" style="12" customWidth="1"/>
    <col min="12261" max="12261" width="22.28515625" style="12" customWidth="1"/>
    <col min="12262" max="12262" width="50.140625" style="12" customWidth="1"/>
    <col min="12263" max="12513" width="11.42578125" style="12"/>
    <col min="12514" max="12514" width="26.5703125" style="12" customWidth="1"/>
    <col min="12515" max="12515" width="17.5703125" style="12" customWidth="1"/>
    <col min="12516" max="12516" width="29.28515625" style="12" customWidth="1"/>
    <col min="12517" max="12517" width="22.28515625" style="12" customWidth="1"/>
    <col min="12518" max="12518" width="50.140625" style="12" customWidth="1"/>
    <col min="12519" max="12769" width="11.42578125" style="12"/>
    <col min="12770" max="12770" width="26.5703125" style="12" customWidth="1"/>
    <col min="12771" max="12771" width="17.5703125" style="12" customWidth="1"/>
    <col min="12772" max="12772" width="29.28515625" style="12" customWidth="1"/>
    <col min="12773" max="12773" width="22.28515625" style="12" customWidth="1"/>
    <col min="12774" max="12774" width="50.140625" style="12" customWidth="1"/>
    <col min="12775" max="13025" width="11.42578125" style="12"/>
    <col min="13026" max="13026" width="26.5703125" style="12" customWidth="1"/>
    <col min="13027" max="13027" width="17.5703125" style="12" customWidth="1"/>
    <col min="13028" max="13028" width="29.28515625" style="12" customWidth="1"/>
    <col min="13029" max="13029" width="22.28515625" style="12" customWidth="1"/>
    <col min="13030" max="13030" width="50.140625" style="12" customWidth="1"/>
    <col min="13031" max="13281" width="11.42578125" style="12"/>
    <col min="13282" max="13282" width="26.5703125" style="12" customWidth="1"/>
    <col min="13283" max="13283" width="17.5703125" style="12" customWidth="1"/>
    <col min="13284" max="13284" width="29.28515625" style="12" customWidth="1"/>
    <col min="13285" max="13285" width="22.28515625" style="12" customWidth="1"/>
    <col min="13286" max="13286" width="50.140625" style="12" customWidth="1"/>
    <col min="13287" max="13537" width="11.42578125" style="12"/>
    <col min="13538" max="13538" width="26.5703125" style="12" customWidth="1"/>
    <col min="13539" max="13539" width="17.5703125" style="12" customWidth="1"/>
    <col min="13540" max="13540" width="29.28515625" style="12" customWidth="1"/>
    <col min="13541" max="13541" width="22.28515625" style="12" customWidth="1"/>
    <col min="13542" max="13542" width="50.140625" style="12" customWidth="1"/>
    <col min="13543" max="13793" width="11.42578125" style="12"/>
    <col min="13794" max="13794" width="26.5703125" style="12" customWidth="1"/>
    <col min="13795" max="13795" width="17.5703125" style="12" customWidth="1"/>
    <col min="13796" max="13796" width="29.28515625" style="12" customWidth="1"/>
    <col min="13797" max="13797" width="22.28515625" style="12" customWidth="1"/>
    <col min="13798" max="13798" width="50.140625" style="12" customWidth="1"/>
    <col min="13799" max="14049" width="11.42578125" style="12"/>
    <col min="14050" max="14050" width="26.5703125" style="12" customWidth="1"/>
    <col min="14051" max="14051" width="17.5703125" style="12" customWidth="1"/>
    <col min="14052" max="14052" width="29.28515625" style="12" customWidth="1"/>
    <col min="14053" max="14053" width="22.28515625" style="12" customWidth="1"/>
    <col min="14054" max="14054" width="50.140625" style="12" customWidth="1"/>
    <col min="14055" max="14305" width="11.42578125" style="12"/>
    <col min="14306" max="14306" width="26.5703125" style="12" customWidth="1"/>
    <col min="14307" max="14307" width="17.5703125" style="12" customWidth="1"/>
    <col min="14308" max="14308" width="29.28515625" style="12" customWidth="1"/>
    <col min="14309" max="14309" width="22.28515625" style="12" customWidth="1"/>
    <col min="14310" max="14310" width="50.140625" style="12" customWidth="1"/>
    <col min="14311" max="14561" width="11.42578125" style="12"/>
    <col min="14562" max="14562" width="26.5703125" style="12" customWidth="1"/>
    <col min="14563" max="14563" width="17.5703125" style="12" customWidth="1"/>
    <col min="14564" max="14564" width="29.28515625" style="12" customWidth="1"/>
    <col min="14565" max="14565" width="22.28515625" style="12" customWidth="1"/>
    <col min="14566" max="14566" width="50.140625" style="12" customWidth="1"/>
    <col min="14567" max="14817" width="11.42578125" style="12"/>
    <col min="14818" max="14818" width="26.5703125" style="12" customWidth="1"/>
    <col min="14819" max="14819" width="17.5703125" style="12" customWidth="1"/>
    <col min="14820" max="14820" width="29.28515625" style="12" customWidth="1"/>
    <col min="14821" max="14821" width="22.28515625" style="12" customWidth="1"/>
    <col min="14822" max="14822" width="50.140625" style="12" customWidth="1"/>
    <col min="14823" max="15073" width="11.42578125" style="12"/>
    <col min="15074" max="15074" width="26.5703125" style="12" customWidth="1"/>
    <col min="15075" max="15075" width="17.5703125" style="12" customWidth="1"/>
    <col min="15076" max="15076" width="29.28515625" style="12" customWidth="1"/>
    <col min="15077" max="15077" width="22.28515625" style="12" customWidth="1"/>
    <col min="15078" max="15078" width="50.140625" style="12" customWidth="1"/>
    <col min="15079" max="15329" width="11.42578125" style="12"/>
    <col min="15330" max="15330" width="26.5703125" style="12" customWidth="1"/>
    <col min="15331" max="15331" width="17.5703125" style="12" customWidth="1"/>
    <col min="15332" max="15332" width="29.28515625" style="12" customWidth="1"/>
    <col min="15333" max="15333" width="22.28515625" style="12" customWidth="1"/>
    <col min="15334" max="15334" width="50.140625" style="12" customWidth="1"/>
    <col min="15335" max="15585" width="11.42578125" style="12"/>
    <col min="15586" max="15586" width="26.5703125" style="12" customWidth="1"/>
    <col min="15587" max="15587" width="17.5703125" style="12" customWidth="1"/>
    <col min="15588" max="15588" width="29.28515625" style="12" customWidth="1"/>
    <col min="15589" max="15589" width="22.28515625" style="12" customWidth="1"/>
    <col min="15590" max="15590" width="50.140625" style="12" customWidth="1"/>
    <col min="15591" max="15841" width="11.42578125" style="12"/>
    <col min="15842" max="15842" width="26.5703125" style="12" customWidth="1"/>
    <col min="15843" max="15843" width="17.5703125" style="12" customWidth="1"/>
    <col min="15844" max="15844" width="29.28515625" style="12" customWidth="1"/>
    <col min="15845" max="15845" width="22.28515625" style="12" customWidth="1"/>
    <col min="15846" max="15846" width="50.140625" style="12" customWidth="1"/>
    <col min="15847" max="16097" width="11.42578125" style="12"/>
    <col min="16098" max="16098" width="26.5703125" style="12" customWidth="1"/>
    <col min="16099" max="16099" width="17.5703125" style="12" customWidth="1"/>
    <col min="16100" max="16100" width="29.28515625" style="12" customWidth="1"/>
    <col min="16101" max="16101" width="22.28515625" style="12" customWidth="1"/>
    <col min="16102" max="16102" width="50.140625" style="12" customWidth="1"/>
    <col min="16103" max="16384" width="11.42578125" style="12"/>
  </cols>
  <sheetData>
    <row r="1" spans="1:5" ht="20.25">
      <c r="A1" s="15"/>
      <c r="B1" s="15"/>
      <c r="C1" s="15"/>
      <c r="D1" s="15"/>
      <c r="E1" s="15"/>
    </row>
    <row r="2" spans="1:5" ht="18">
      <c r="A2" s="13"/>
    </row>
    <row r="3" spans="1:5" ht="25.5" customHeight="1">
      <c r="A3" s="186" t="s">
        <v>363</v>
      </c>
      <c r="B3" s="187"/>
      <c r="C3" s="187"/>
      <c r="D3" s="187"/>
      <c r="E3" s="187"/>
    </row>
    <row r="4" spans="1:5" ht="18">
      <c r="A4" s="13"/>
    </row>
    <row r="5" spans="1:5" ht="18">
      <c r="A5" s="13"/>
    </row>
    <row r="6" spans="1:5" s="14" customFormat="1" ht="30" customHeight="1">
      <c r="A6" s="56" t="s">
        <v>348</v>
      </c>
      <c r="B6" s="56" t="s">
        <v>349</v>
      </c>
      <c r="C6" s="56" t="s">
        <v>364</v>
      </c>
      <c r="D6" s="56" t="s">
        <v>350</v>
      </c>
      <c r="E6" s="56" t="s">
        <v>351</v>
      </c>
    </row>
    <row r="7" spans="1:5" s="58" customFormat="1" ht="7.5" customHeight="1">
      <c r="A7" s="57"/>
      <c r="B7" s="57"/>
      <c r="C7" s="57"/>
      <c r="D7" s="57"/>
      <c r="E7" s="57"/>
    </row>
    <row r="8" spans="1:5" s="14" customFormat="1" ht="45">
      <c r="A8" s="170" t="s">
        <v>352</v>
      </c>
      <c r="B8" s="170" t="s">
        <v>353</v>
      </c>
      <c r="C8" s="173" t="s">
        <v>768</v>
      </c>
      <c r="D8" s="170" t="s">
        <v>354</v>
      </c>
      <c r="E8" s="170" t="s">
        <v>355</v>
      </c>
    </row>
    <row r="9" spans="1:5" s="14" customFormat="1" ht="45">
      <c r="A9" s="171" t="s">
        <v>497</v>
      </c>
      <c r="B9" s="171" t="s">
        <v>655</v>
      </c>
      <c r="C9" s="173" t="s">
        <v>769</v>
      </c>
      <c r="D9" s="172">
        <v>658019016</v>
      </c>
      <c r="E9" s="170" t="str">
        <f>'Groupe interfédéral'!F10</f>
        <v>christophe.roth@cfecgc.fr</v>
      </c>
    </row>
    <row r="10" spans="1:5" s="14" customFormat="1" ht="33" customHeight="1">
      <c r="A10" s="202" t="s">
        <v>698</v>
      </c>
      <c r="B10" s="202" t="s">
        <v>695</v>
      </c>
      <c r="C10" s="203" t="s">
        <v>770</v>
      </c>
      <c r="D10" s="203" t="s">
        <v>750</v>
      </c>
      <c r="E10" s="202" t="s">
        <v>697</v>
      </c>
    </row>
    <row r="11" spans="1:5" ht="33" customHeight="1">
      <c r="A11" s="174" t="s">
        <v>359</v>
      </c>
      <c r="B11" s="175" t="s">
        <v>117</v>
      </c>
      <c r="C11" s="175" t="s">
        <v>360</v>
      </c>
      <c r="D11" s="175" t="s">
        <v>361</v>
      </c>
      <c r="E11" s="175" t="s">
        <v>362</v>
      </c>
    </row>
    <row r="12" spans="1:5" ht="33" customHeight="1">
      <c r="A12" s="168" t="s">
        <v>139</v>
      </c>
      <c r="B12" s="168" t="s">
        <v>140</v>
      </c>
      <c r="C12" s="168" t="s">
        <v>141</v>
      </c>
      <c r="D12" s="168" t="s">
        <v>142</v>
      </c>
      <c r="E12" s="168" t="s">
        <v>523</v>
      </c>
    </row>
    <row r="13" spans="1:5" ht="33" customHeight="1">
      <c r="A13" s="168" t="s">
        <v>393</v>
      </c>
      <c r="B13" s="168" t="s">
        <v>394</v>
      </c>
      <c r="C13" s="168" t="s">
        <v>19</v>
      </c>
      <c r="D13" s="168" t="s">
        <v>395</v>
      </c>
      <c r="E13" s="168" t="s">
        <v>396</v>
      </c>
    </row>
    <row r="14" spans="1:5" ht="33" customHeight="1">
      <c r="A14" s="168" t="s">
        <v>115</v>
      </c>
      <c r="B14" s="168" t="s">
        <v>116</v>
      </c>
      <c r="C14" s="168" t="s">
        <v>39</v>
      </c>
      <c r="D14" s="168" t="s">
        <v>643</v>
      </c>
      <c r="E14" s="169" t="s">
        <v>683</v>
      </c>
    </row>
    <row r="15" spans="1:5" ht="33" customHeight="1">
      <c r="A15" s="6"/>
      <c r="B15" s="6"/>
      <c r="C15" s="6"/>
      <c r="D15" s="6"/>
      <c r="E15" s="6"/>
    </row>
    <row r="16" spans="1:5" ht="33" customHeight="1">
      <c r="A16" s="86"/>
      <c r="B16" s="6"/>
      <c r="C16" s="6"/>
      <c r="D16" s="6"/>
      <c r="E16" s="6"/>
    </row>
    <row r="17" spans="1:5" ht="33" customHeight="1">
      <c r="A17" s="6"/>
      <c r="B17" s="6"/>
      <c r="C17" s="6"/>
      <c r="D17" s="6"/>
      <c r="E17" s="6"/>
    </row>
    <row r="18" spans="1:5" ht="33" customHeight="1">
      <c r="A18" s="6"/>
      <c r="B18" s="6"/>
      <c r="C18" s="6"/>
      <c r="D18" s="6"/>
      <c r="E18" s="6"/>
    </row>
    <row r="19" spans="1:5" ht="33" customHeight="1">
      <c r="A19" s="6"/>
      <c r="B19" s="6"/>
      <c r="C19" s="6"/>
      <c r="D19" s="6"/>
      <c r="E19" s="6"/>
    </row>
  </sheetData>
  <mergeCells count="1">
    <mergeCell ref="A3:E3"/>
  </mergeCells>
  <hyperlinks>
    <hyperlink ref="E14" r:id="rId1"/>
    <hyperlink ref="E10" r:id="rId2"/>
    <hyperlink ref="E12" r:id="rId3"/>
  </hyperlinks>
  <pageMargins left="0.31496062992125984" right="0.19685039370078741" top="0.74803149606299213" bottom="0.74803149606299213" header="0.31496062992125984" footer="0.31496062992125984"/>
  <pageSetup paperSize="9" scale="88" orientation="landscape" r:id="rId4"/>
  <headerFooter>
    <oddFooter>&amp;R&amp;"-,Italique"&amp;9&amp;K00-023&amp;P/&amp;N - &amp;D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I31"/>
  <sheetViews>
    <sheetView zoomScale="70" zoomScaleNormal="70" workbookViewId="0">
      <selection activeCell="E29" sqref="E29"/>
    </sheetView>
  </sheetViews>
  <sheetFormatPr baseColWidth="10" defaultRowHeight="15"/>
  <cols>
    <col min="1" max="1" width="37.5703125" style="63" customWidth="1"/>
    <col min="2" max="2" width="20.28515625" style="67" customWidth="1"/>
    <col min="3" max="3" width="43.140625" style="63" customWidth="1"/>
    <col min="4" max="4" width="19.7109375" style="63" customWidth="1"/>
    <col min="5" max="5" width="29" style="63" customWidth="1"/>
    <col min="6" max="6" width="27.28515625" style="63" customWidth="1"/>
    <col min="7" max="7" width="19.85546875" style="63" customWidth="1"/>
    <col min="8" max="8" width="47.5703125" style="63" customWidth="1"/>
    <col min="9" max="38" width="11.42578125" style="74"/>
    <col min="39" max="16384" width="11.42578125" style="63"/>
  </cols>
  <sheetData>
    <row r="3" spans="1:38" ht="27.75" customHeight="1">
      <c r="A3" s="188" t="s">
        <v>549</v>
      </c>
      <c r="B3" s="188"/>
      <c r="C3" s="188"/>
      <c r="D3" s="188"/>
      <c r="E3" s="188"/>
      <c r="F3" s="188"/>
      <c r="G3" s="188"/>
      <c r="H3" s="188"/>
    </row>
    <row r="5" spans="1:38" ht="29.25" customHeight="1">
      <c r="A5" s="42" t="s">
        <v>0</v>
      </c>
      <c r="B5" s="66" t="s">
        <v>514</v>
      </c>
      <c r="C5" s="43" t="s">
        <v>550</v>
      </c>
      <c r="D5" s="44" t="s">
        <v>1</v>
      </c>
      <c r="E5" s="44" t="s">
        <v>2</v>
      </c>
      <c r="F5" s="44" t="s">
        <v>3</v>
      </c>
      <c r="G5" s="44" t="s">
        <v>547</v>
      </c>
      <c r="H5" s="45" t="s">
        <v>548</v>
      </c>
    </row>
    <row r="6" spans="1:38" s="64" customFormat="1" ht="28.5" customHeight="1">
      <c r="A6" s="65" t="s">
        <v>719</v>
      </c>
      <c r="B6" s="137" t="s">
        <v>513</v>
      </c>
      <c r="C6" s="141" t="s">
        <v>726</v>
      </c>
      <c r="D6" s="138" t="s">
        <v>30</v>
      </c>
      <c r="E6" s="138" t="s">
        <v>31</v>
      </c>
      <c r="F6" s="138" t="s">
        <v>32</v>
      </c>
      <c r="G6" s="138" t="s">
        <v>554</v>
      </c>
      <c r="H6" s="139" t="s">
        <v>33</v>
      </c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</row>
    <row r="7" spans="1:38" s="64" customFormat="1" ht="27" customHeight="1">
      <c r="A7" s="65" t="s">
        <v>719</v>
      </c>
      <c r="B7" s="137" t="s">
        <v>513</v>
      </c>
      <c r="C7" s="141" t="s">
        <v>726</v>
      </c>
      <c r="D7" s="138" t="s">
        <v>260</v>
      </c>
      <c r="E7" s="138" t="s">
        <v>120</v>
      </c>
      <c r="F7" s="138" t="s">
        <v>37</v>
      </c>
      <c r="G7" s="138" t="s">
        <v>261</v>
      </c>
      <c r="H7" s="139" t="s">
        <v>649</v>
      </c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</row>
    <row r="8" spans="1:38" s="64" customFormat="1" ht="27" customHeight="1">
      <c r="A8" s="75" t="s">
        <v>735</v>
      </c>
      <c r="B8" s="76" t="s">
        <v>506</v>
      </c>
      <c r="C8" s="142" t="s">
        <v>502</v>
      </c>
      <c r="D8" s="76" t="s">
        <v>489</v>
      </c>
      <c r="E8" s="76" t="s">
        <v>488</v>
      </c>
      <c r="F8" s="76" t="s">
        <v>565</v>
      </c>
      <c r="G8" s="76" t="s">
        <v>490</v>
      </c>
      <c r="H8" s="143" t="s">
        <v>491</v>
      </c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</row>
    <row r="9" spans="1:38" s="64" customFormat="1" ht="27" customHeight="1">
      <c r="A9" s="60" t="s">
        <v>53</v>
      </c>
      <c r="B9" s="134" t="s">
        <v>507</v>
      </c>
      <c r="C9" s="65" t="s">
        <v>503</v>
      </c>
      <c r="D9" s="134" t="s">
        <v>337</v>
      </c>
      <c r="E9" s="134" t="s">
        <v>110</v>
      </c>
      <c r="F9" s="134" t="s">
        <v>565</v>
      </c>
      <c r="G9" s="134" t="s">
        <v>338</v>
      </c>
      <c r="H9" s="140" t="s">
        <v>339</v>
      </c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</row>
    <row r="10" spans="1:38" s="64" customFormat="1" ht="27" customHeight="1">
      <c r="A10" s="75" t="s">
        <v>718</v>
      </c>
      <c r="B10" s="76" t="s">
        <v>508</v>
      </c>
      <c r="C10" s="142" t="s">
        <v>500</v>
      </c>
      <c r="D10" s="76" t="s">
        <v>710</v>
      </c>
      <c r="E10" s="76" t="s">
        <v>711</v>
      </c>
      <c r="F10" s="76" t="s">
        <v>171</v>
      </c>
      <c r="G10" s="76"/>
      <c r="H10" s="143" t="s">
        <v>712</v>
      </c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</row>
    <row r="11" spans="1:38" s="64" customFormat="1" ht="27" customHeight="1">
      <c r="A11" s="60" t="s">
        <v>100</v>
      </c>
      <c r="B11" s="134" t="s">
        <v>509</v>
      </c>
      <c r="C11" s="65" t="s">
        <v>515</v>
      </c>
      <c r="D11" s="134" t="s">
        <v>334</v>
      </c>
      <c r="E11" s="134" t="s">
        <v>335</v>
      </c>
      <c r="F11" s="134" t="s">
        <v>566</v>
      </c>
      <c r="G11" s="134" t="s">
        <v>336</v>
      </c>
      <c r="H11" s="140" t="s">
        <v>340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</row>
    <row r="12" spans="1:38" s="64" customFormat="1" ht="27" customHeight="1">
      <c r="A12" s="75" t="s">
        <v>720</v>
      </c>
      <c r="B12" s="76" t="s">
        <v>501</v>
      </c>
      <c r="C12" s="142" t="s">
        <v>715</v>
      </c>
      <c r="D12" s="76" t="s">
        <v>614</v>
      </c>
      <c r="E12" s="76" t="s">
        <v>615</v>
      </c>
      <c r="F12" s="76" t="s">
        <v>618</v>
      </c>
      <c r="G12" s="76" t="s">
        <v>616</v>
      </c>
      <c r="H12" s="143" t="s">
        <v>617</v>
      </c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</row>
    <row r="13" spans="1:38" s="64" customFormat="1" ht="27" customHeight="1">
      <c r="A13" s="60" t="s">
        <v>721</v>
      </c>
      <c r="B13" s="134" t="s">
        <v>727</v>
      </c>
      <c r="C13" s="65" t="s">
        <v>708</v>
      </c>
      <c r="D13" s="134" t="s">
        <v>529</v>
      </c>
      <c r="E13" s="134" t="s">
        <v>84</v>
      </c>
      <c r="F13" s="134" t="s">
        <v>725</v>
      </c>
      <c r="G13" s="134" t="s">
        <v>723</v>
      </c>
      <c r="H13" s="140" t="s">
        <v>537</v>
      </c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</row>
    <row r="14" spans="1:38" s="64" customFormat="1" ht="27" customHeight="1">
      <c r="A14" s="60" t="s">
        <v>721</v>
      </c>
      <c r="B14" s="134" t="s">
        <v>727</v>
      </c>
      <c r="C14" s="65" t="s">
        <v>708</v>
      </c>
      <c r="D14" s="134" t="s">
        <v>319</v>
      </c>
      <c r="E14" s="134" t="s">
        <v>320</v>
      </c>
      <c r="F14" s="134" t="s">
        <v>171</v>
      </c>
      <c r="G14" s="134" t="s">
        <v>321</v>
      </c>
      <c r="H14" s="140" t="s">
        <v>322</v>
      </c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</row>
    <row r="15" spans="1:38" s="64" customFormat="1" ht="27" customHeight="1">
      <c r="A15" s="75" t="s">
        <v>564</v>
      </c>
      <c r="B15" s="76" t="s">
        <v>510</v>
      </c>
      <c r="C15" s="142" t="s">
        <v>567</v>
      </c>
      <c r="D15" s="76" t="s">
        <v>146</v>
      </c>
      <c r="E15" s="76" t="s">
        <v>147</v>
      </c>
      <c r="F15" s="76" t="s">
        <v>566</v>
      </c>
      <c r="G15" s="76" t="s">
        <v>148</v>
      </c>
      <c r="H15" s="143" t="s">
        <v>482</v>
      </c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</row>
    <row r="16" spans="1:38" s="64" customFormat="1" ht="27" customHeight="1">
      <c r="A16" s="75" t="s">
        <v>564</v>
      </c>
      <c r="B16" s="76" t="s">
        <v>510</v>
      </c>
      <c r="C16" s="142" t="s">
        <v>567</v>
      </c>
      <c r="D16" s="76" t="s">
        <v>139</v>
      </c>
      <c r="E16" s="76" t="s">
        <v>140</v>
      </c>
      <c r="F16" s="76" t="s">
        <v>566</v>
      </c>
      <c r="G16" s="76" t="s">
        <v>142</v>
      </c>
      <c r="H16" s="143" t="s">
        <v>523</v>
      </c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</row>
    <row r="17" spans="1:61" s="64" customFormat="1" ht="27" customHeight="1">
      <c r="A17" s="60" t="s">
        <v>672</v>
      </c>
      <c r="B17" s="145" t="s">
        <v>686</v>
      </c>
      <c r="C17" s="60" t="s">
        <v>687</v>
      </c>
      <c r="D17" s="134" t="s">
        <v>341</v>
      </c>
      <c r="E17" s="134" t="s">
        <v>342</v>
      </c>
      <c r="F17" s="134" t="s">
        <v>725</v>
      </c>
      <c r="G17" s="134" t="s">
        <v>343</v>
      </c>
      <c r="H17" s="183" t="s">
        <v>901</v>
      </c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61" s="64" customFormat="1" ht="27" customHeight="1">
      <c r="A18" s="75" t="s">
        <v>722</v>
      </c>
      <c r="B18" s="76" t="s">
        <v>505</v>
      </c>
      <c r="C18" s="142" t="s">
        <v>716</v>
      </c>
      <c r="D18" s="76"/>
      <c r="E18" s="76"/>
      <c r="F18" s="76"/>
      <c r="G18" s="76"/>
      <c r="H18" s="143" t="s">
        <v>716</v>
      </c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61" s="64" customFormat="1" ht="27" customHeight="1">
      <c r="A19" s="60" t="s">
        <v>724</v>
      </c>
      <c r="B19" s="134" t="s">
        <v>728</v>
      </c>
      <c r="C19" s="60" t="s">
        <v>717</v>
      </c>
      <c r="D19" s="134" t="s">
        <v>164</v>
      </c>
      <c r="E19" s="134" t="s">
        <v>714</v>
      </c>
      <c r="F19" s="134" t="s">
        <v>39</v>
      </c>
      <c r="G19" s="134"/>
      <c r="H19" s="140" t="s">
        <v>742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</row>
    <row r="20" spans="1:61" s="64" customFormat="1" ht="27" customHeight="1">
      <c r="A20" s="60" t="s">
        <v>724</v>
      </c>
      <c r="B20" s="134" t="s">
        <v>728</v>
      </c>
      <c r="C20" s="60" t="s">
        <v>717</v>
      </c>
      <c r="D20" s="134" t="s">
        <v>193</v>
      </c>
      <c r="E20" s="134" t="s">
        <v>194</v>
      </c>
      <c r="F20" s="134" t="s">
        <v>39</v>
      </c>
      <c r="G20" s="134" t="s">
        <v>195</v>
      </c>
      <c r="H20" s="140" t="s">
        <v>196</v>
      </c>
    </row>
    <row r="21" spans="1:61" s="64" customFormat="1" ht="27" customHeight="1">
      <c r="A21" s="75" t="s">
        <v>218</v>
      </c>
      <c r="B21" s="76" t="s">
        <v>511</v>
      </c>
      <c r="C21" s="142" t="s">
        <v>504</v>
      </c>
      <c r="D21" s="76" t="s">
        <v>874</v>
      </c>
      <c r="E21" s="76" t="s">
        <v>875</v>
      </c>
      <c r="F21" s="76" t="s">
        <v>39</v>
      </c>
      <c r="G21" s="76" t="s">
        <v>876</v>
      </c>
      <c r="H21" s="143" t="s">
        <v>880</v>
      </c>
    </row>
    <row r="22" spans="1:61" s="64" customFormat="1" ht="27" customHeight="1">
      <c r="A22" s="75" t="s">
        <v>218</v>
      </c>
      <c r="B22" s="76" t="s">
        <v>511</v>
      </c>
      <c r="C22" s="142" t="s">
        <v>504</v>
      </c>
      <c r="D22" s="76" t="s">
        <v>904</v>
      </c>
      <c r="E22" s="76" t="s">
        <v>905</v>
      </c>
      <c r="F22" s="76" t="s">
        <v>171</v>
      </c>
      <c r="G22" s="76"/>
      <c r="H22" s="143"/>
    </row>
    <row r="23" spans="1:61" s="64" customFormat="1" ht="27" customHeight="1">
      <c r="A23" s="122" t="s">
        <v>237</v>
      </c>
      <c r="B23" s="178" t="s">
        <v>512</v>
      </c>
      <c r="C23" s="113" t="s">
        <v>563</v>
      </c>
      <c r="D23" s="178" t="s">
        <v>651</v>
      </c>
      <c r="E23" s="178" t="s">
        <v>652</v>
      </c>
      <c r="F23" s="179" t="s">
        <v>389</v>
      </c>
      <c r="G23" s="178" t="s">
        <v>885</v>
      </c>
      <c r="H23" s="140" t="s">
        <v>886</v>
      </c>
    </row>
    <row r="24" spans="1:61" s="112" customFormat="1" ht="34.5" customHeight="1">
      <c r="A24" s="109" t="s">
        <v>314</v>
      </c>
      <c r="B24" s="107"/>
      <c r="C24" s="109" t="s">
        <v>637</v>
      </c>
      <c r="D24" s="110" t="s">
        <v>315</v>
      </c>
      <c r="E24" s="110" t="s">
        <v>50</v>
      </c>
      <c r="F24" s="110" t="s">
        <v>112</v>
      </c>
      <c r="G24" s="111" t="s">
        <v>648</v>
      </c>
      <c r="H24" s="111" t="s">
        <v>316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</row>
    <row r="25" spans="1:61" s="115" customFormat="1" ht="34.5" customHeight="1">
      <c r="A25" s="113" t="s">
        <v>317</v>
      </c>
      <c r="B25" s="114"/>
      <c r="C25" s="6" t="s">
        <v>318</v>
      </c>
      <c r="D25" s="85" t="s">
        <v>645</v>
      </c>
      <c r="E25" s="85" t="s">
        <v>646</v>
      </c>
      <c r="F25" s="85" t="s">
        <v>666</v>
      </c>
      <c r="G25" s="118">
        <v>639698241</v>
      </c>
      <c r="H25" s="6" t="s">
        <v>647</v>
      </c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</row>
    <row r="26" spans="1:61" s="112" customFormat="1" ht="34.5" customHeight="1">
      <c r="A26" s="109" t="s">
        <v>492</v>
      </c>
      <c r="B26" s="107"/>
      <c r="C26" s="111" t="s">
        <v>496</v>
      </c>
      <c r="D26" s="110" t="s">
        <v>493</v>
      </c>
      <c r="E26" s="110" t="s">
        <v>415</v>
      </c>
      <c r="F26" s="110" t="s">
        <v>494</v>
      </c>
      <c r="G26" s="111" t="s">
        <v>495</v>
      </c>
      <c r="H26" s="111" t="s">
        <v>496</v>
      </c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</row>
    <row r="27" spans="1:61"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</row>
    <row r="28" spans="1:61"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</row>
    <row r="29" spans="1:61"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</row>
    <row r="30" spans="1:61"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</row>
    <row r="31" spans="1:61">
      <c r="C31" s="135"/>
      <c r="F31" s="136"/>
      <c r="G31" s="136"/>
      <c r="H31" s="136"/>
    </row>
  </sheetData>
  <mergeCells count="1">
    <mergeCell ref="A3:H3"/>
  </mergeCells>
  <hyperlinks>
    <hyperlink ref="C12" r:id="rId1"/>
    <hyperlink ref="C13" r:id="rId2"/>
    <hyperlink ref="C14" r:id="rId3"/>
    <hyperlink ref="C16" r:id="rId4"/>
    <hyperlink ref="C18" r:id="rId5"/>
    <hyperlink ref="C19" r:id="rId6"/>
    <hyperlink ref="C20" r:id="rId7"/>
    <hyperlink ref="H6" r:id="rId8"/>
    <hyperlink ref="H7" r:id="rId9"/>
    <hyperlink ref="H8" r:id="rId10"/>
    <hyperlink ref="H9" r:id="rId11"/>
    <hyperlink ref="H10" r:id="rId12"/>
    <hyperlink ref="H11" r:id="rId13"/>
    <hyperlink ref="H12" r:id="rId14"/>
    <hyperlink ref="H13" r:id="rId15"/>
    <hyperlink ref="H14" r:id="rId16"/>
    <hyperlink ref="H15" r:id="rId17"/>
    <hyperlink ref="H16" r:id="rId18"/>
    <hyperlink ref="H17" r:id="rId19" display="felicien.blois@gmail.com"/>
    <hyperlink ref="H20" r:id="rId20"/>
    <hyperlink ref="H19" r:id="rId21"/>
    <hyperlink ref="C6" r:id="rId22"/>
    <hyperlink ref="C7" r:id="rId23"/>
    <hyperlink ref="C9" r:id="rId24"/>
    <hyperlink ref="C10" r:id="rId25"/>
    <hyperlink ref="C11" r:id="rId26"/>
    <hyperlink ref="C15" r:id="rId27"/>
    <hyperlink ref="C17" r:id="rId28"/>
    <hyperlink ref="C21" r:id="rId29"/>
    <hyperlink ref="C23" r:id="rId30"/>
    <hyperlink ref="H23" r:id="rId31"/>
    <hyperlink ref="C22" r:id="rId32"/>
    <hyperlink ref="H21" r:id="rId33"/>
  </hyperlinks>
  <printOptions horizontalCentered="1"/>
  <pageMargins left="0" right="0" top="0.74803149606299213" bottom="0.55118110236220474" header="0.31496062992125984" footer="0.31496062992125984"/>
  <pageSetup paperSize="9" scale="56" fitToHeight="2" orientation="landscape" r:id="rId34"/>
  <headerFooter>
    <oddFooter>&amp;R&amp;"-,Italique"&amp;9&amp;K00-021&amp;P/&amp;N - &amp;D</oddFooter>
  </headerFooter>
  <drawing r:id="rId3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C180"/>
  <sheetViews>
    <sheetView tabSelected="1" zoomScaleNormal="100" workbookViewId="0">
      <selection activeCell="G144" sqref="G144"/>
    </sheetView>
  </sheetViews>
  <sheetFormatPr baseColWidth="10" defaultColWidth="26.5703125" defaultRowHeight="30.75" customHeight="1"/>
  <cols>
    <col min="1" max="1" width="30.140625" style="1" customWidth="1"/>
    <col min="2" max="2" width="26.42578125" style="73" customWidth="1"/>
    <col min="3" max="3" width="32.85546875" style="1" customWidth="1"/>
    <col min="4" max="4" width="30" style="1" customWidth="1"/>
    <col min="5" max="5" width="19.7109375" style="1" customWidth="1"/>
    <col min="6" max="6" width="20.7109375" style="1" customWidth="1"/>
    <col min="7" max="7" width="20.140625" style="1" customWidth="1"/>
    <col min="8" max="8" width="38.7109375" style="1" customWidth="1"/>
    <col min="9" max="16384" width="26.5703125" style="1"/>
  </cols>
  <sheetData>
    <row r="1" spans="1:63" ht="30.75" customHeight="1">
      <c r="A1" s="189"/>
      <c r="B1" s="189"/>
      <c r="C1" s="189"/>
      <c r="D1" s="189"/>
      <c r="E1" s="189"/>
      <c r="F1" s="189"/>
      <c r="G1" s="189"/>
      <c r="H1" s="189"/>
    </row>
    <row r="2" spans="1:63" ht="30.75" customHeight="1">
      <c r="A2" s="2"/>
      <c r="B2" s="68"/>
      <c r="C2" s="2"/>
      <c r="D2" s="2"/>
      <c r="E2" s="37" t="s">
        <v>480</v>
      </c>
      <c r="F2" s="2"/>
      <c r="G2" s="2"/>
      <c r="H2" s="2"/>
    </row>
    <row r="3" spans="1:63" ht="30.75" customHeight="1">
      <c r="A3" s="3"/>
      <c r="B3" s="69"/>
      <c r="C3" s="3"/>
      <c r="D3" s="4"/>
      <c r="E3" s="4"/>
      <c r="F3" s="4"/>
      <c r="G3" s="5"/>
      <c r="H3" s="5"/>
    </row>
    <row r="4" spans="1:63" ht="30.75" customHeight="1">
      <c r="A4" s="42" t="s">
        <v>0</v>
      </c>
      <c r="B4" s="70" t="s">
        <v>551</v>
      </c>
      <c r="C4" s="42" t="s">
        <v>571</v>
      </c>
      <c r="D4" s="44" t="s">
        <v>1</v>
      </c>
      <c r="E4" s="44" t="s">
        <v>2</v>
      </c>
      <c r="F4" s="44" t="s">
        <v>3</v>
      </c>
      <c r="G4" s="45" t="s">
        <v>4</v>
      </c>
      <c r="H4" s="45" t="s">
        <v>5</v>
      </c>
    </row>
    <row r="5" spans="1:63" s="49" customFormat="1" ht="8.25" customHeight="1">
      <c r="A5" s="46"/>
      <c r="B5" s="71"/>
      <c r="C5" s="46"/>
      <c r="D5" s="47"/>
      <c r="E5" s="47"/>
      <c r="F5" s="47"/>
      <c r="G5" s="48"/>
      <c r="H5" s="48"/>
    </row>
    <row r="6" spans="1:63" s="91" customFormat="1" ht="34.5" customHeight="1">
      <c r="A6" s="87" t="s">
        <v>733</v>
      </c>
      <c r="B6" s="146" t="s">
        <v>513</v>
      </c>
      <c r="C6" s="147" t="s">
        <v>726</v>
      </c>
      <c r="D6" s="97" t="s">
        <v>30</v>
      </c>
      <c r="E6" s="97" t="s">
        <v>31</v>
      </c>
      <c r="F6" s="97" t="s">
        <v>32</v>
      </c>
      <c r="G6" s="98" t="s">
        <v>556</v>
      </c>
      <c r="H6" s="98" t="s">
        <v>734</v>
      </c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</row>
    <row r="7" spans="1:63" s="91" customFormat="1" ht="34.5" customHeight="1">
      <c r="A7" s="87" t="s">
        <v>733</v>
      </c>
      <c r="B7" s="146" t="s">
        <v>513</v>
      </c>
      <c r="C7" s="147" t="s">
        <v>726</v>
      </c>
      <c r="D7" s="97" t="s">
        <v>260</v>
      </c>
      <c r="E7" s="97" t="s">
        <v>120</v>
      </c>
      <c r="F7" s="97" t="s">
        <v>112</v>
      </c>
      <c r="G7" s="98" t="s">
        <v>261</v>
      </c>
      <c r="H7" s="98" t="s">
        <v>649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</row>
    <row r="8" spans="1:63" s="91" customFormat="1" ht="34.5" customHeight="1">
      <c r="A8" s="154" t="s">
        <v>733</v>
      </c>
      <c r="B8" s="92" t="s">
        <v>262</v>
      </c>
      <c r="C8" s="93" t="s">
        <v>628</v>
      </c>
      <c r="D8" s="94" t="s">
        <v>747</v>
      </c>
      <c r="E8" s="95" t="s">
        <v>748</v>
      </c>
      <c r="F8" s="95"/>
      <c r="G8" s="95"/>
      <c r="H8" s="99" t="s">
        <v>749</v>
      </c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</row>
    <row r="9" spans="1:63" s="91" customFormat="1" ht="30.75" customHeight="1">
      <c r="A9" s="154" t="s">
        <v>733</v>
      </c>
      <c r="B9" s="93" t="s">
        <v>26</v>
      </c>
      <c r="C9" s="94" t="s">
        <v>579</v>
      </c>
      <c r="D9" s="95" t="s">
        <v>543</v>
      </c>
      <c r="E9" s="95" t="s">
        <v>544</v>
      </c>
      <c r="F9" s="95" t="s">
        <v>557</v>
      </c>
      <c r="G9" s="94" t="s">
        <v>558</v>
      </c>
      <c r="H9" s="99" t="s">
        <v>545</v>
      </c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</row>
    <row r="10" spans="1:63" s="91" customFormat="1" ht="30.75" customHeight="1">
      <c r="A10" s="154" t="s">
        <v>733</v>
      </c>
      <c r="B10" s="93" t="s">
        <v>263</v>
      </c>
      <c r="C10" s="94" t="s">
        <v>626</v>
      </c>
      <c r="D10" s="95" t="s">
        <v>264</v>
      </c>
      <c r="E10" s="95" t="s">
        <v>120</v>
      </c>
      <c r="F10" s="95" t="s">
        <v>75</v>
      </c>
      <c r="G10" s="155" t="s">
        <v>265</v>
      </c>
      <c r="H10" s="99" t="s">
        <v>266</v>
      </c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</row>
    <row r="11" spans="1:63" s="91" customFormat="1" ht="30.75" customHeight="1">
      <c r="A11" s="154" t="s">
        <v>733</v>
      </c>
      <c r="B11" s="93" t="s">
        <v>263</v>
      </c>
      <c r="C11" s="94" t="s">
        <v>626</v>
      </c>
      <c r="D11" s="95" t="s">
        <v>267</v>
      </c>
      <c r="E11" s="95" t="s">
        <v>268</v>
      </c>
      <c r="F11" s="95" t="s">
        <v>9</v>
      </c>
      <c r="G11" s="94" t="s">
        <v>269</v>
      </c>
      <c r="H11" s="99" t="s">
        <v>644</v>
      </c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</row>
    <row r="12" spans="1:63" s="91" customFormat="1" ht="30.75" customHeight="1">
      <c r="A12" s="154" t="s">
        <v>733</v>
      </c>
      <c r="B12" s="93" t="s">
        <v>27</v>
      </c>
      <c r="C12" s="94" t="s">
        <v>580</v>
      </c>
      <c r="D12" s="95" t="s">
        <v>573</v>
      </c>
      <c r="E12" s="95" t="s">
        <v>140</v>
      </c>
      <c r="F12" s="95" t="s">
        <v>557</v>
      </c>
      <c r="G12" s="94" t="s">
        <v>574</v>
      </c>
      <c r="H12" s="99" t="s">
        <v>575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</row>
    <row r="13" spans="1:63" s="91" customFormat="1" ht="30.75" customHeight="1">
      <c r="A13" s="154" t="s">
        <v>733</v>
      </c>
      <c r="B13" s="92" t="s">
        <v>270</v>
      </c>
      <c r="C13" s="93" t="s">
        <v>625</v>
      </c>
      <c r="D13" s="94" t="s">
        <v>271</v>
      </c>
      <c r="E13" s="95" t="s">
        <v>120</v>
      </c>
      <c r="F13" s="95" t="s">
        <v>9</v>
      </c>
      <c r="G13" s="96" t="s">
        <v>272</v>
      </c>
      <c r="H13" s="94" t="s">
        <v>273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</row>
    <row r="14" spans="1:63" s="91" customFormat="1" ht="30.75" customHeight="1">
      <c r="A14" s="154" t="s">
        <v>733</v>
      </c>
      <c r="B14" s="92" t="s">
        <v>270</v>
      </c>
      <c r="C14" s="93" t="s">
        <v>625</v>
      </c>
      <c r="D14" s="94" t="s">
        <v>274</v>
      </c>
      <c r="E14" s="95" t="s">
        <v>275</v>
      </c>
      <c r="F14" s="95" t="s">
        <v>129</v>
      </c>
      <c r="G14" s="95" t="s">
        <v>276</v>
      </c>
      <c r="H14" s="94" t="s">
        <v>277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</row>
    <row r="15" spans="1:63" s="91" customFormat="1" ht="30.75" customHeight="1">
      <c r="A15" s="154" t="s">
        <v>733</v>
      </c>
      <c r="B15" s="92" t="s">
        <v>270</v>
      </c>
      <c r="C15" s="93" t="s">
        <v>625</v>
      </c>
      <c r="D15" s="94" t="s">
        <v>278</v>
      </c>
      <c r="E15" s="95" t="s">
        <v>279</v>
      </c>
      <c r="F15" s="95" t="s">
        <v>280</v>
      </c>
      <c r="G15" s="95" t="s">
        <v>281</v>
      </c>
      <c r="H15" s="94" t="s">
        <v>282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</row>
    <row r="16" spans="1:63" s="91" customFormat="1" ht="30.75" customHeight="1">
      <c r="A16" s="154" t="s">
        <v>733</v>
      </c>
      <c r="B16" s="92" t="s">
        <v>28</v>
      </c>
      <c r="C16" s="93" t="s">
        <v>656</v>
      </c>
      <c r="D16" s="94" t="s">
        <v>657</v>
      </c>
      <c r="E16" s="95" t="s">
        <v>140</v>
      </c>
      <c r="F16" s="95" t="s">
        <v>557</v>
      </c>
      <c r="G16" s="95" t="s">
        <v>659</v>
      </c>
      <c r="H16" s="94" t="s">
        <v>658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</row>
    <row r="17" spans="1:63" s="91" customFormat="1" ht="30.75" customHeight="1">
      <c r="A17" s="154" t="s">
        <v>733</v>
      </c>
      <c r="B17" s="92" t="s">
        <v>283</v>
      </c>
      <c r="C17" s="93" t="s">
        <v>619</v>
      </c>
      <c r="D17" s="94" t="s">
        <v>705</v>
      </c>
      <c r="E17" s="95" t="s">
        <v>706</v>
      </c>
      <c r="F17" s="95" t="s">
        <v>39</v>
      </c>
      <c r="G17" s="156">
        <v>786828753</v>
      </c>
      <c r="H17" s="94" t="s">
        <v>707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</row>
    <row r="18" spans="1:63" s="91" customFormat="1" ht="30.75" customHeight="1">
      <c r="A18" s="154" t="s">
        <v>733</v>
      </c>
      <c r="B18" s="92" t="s">
        <v>284</v>
      </c>
      <c r="C18" s="93" t="s">
        <v>627</v>
      </c>
      <c r="D18" s="94" t="s">
        <v>285</v>
      </c>
      <c r="E18" s="95" t="s">
        <v>231</v>
      </c>
      <c r="F18" s="95" t="s">
        <v>347</v>
      </c>
      <c r="G18" s="95" t="s">
        <v>286</v>
      </c>
      <c r="H18" s="94" t="s">
        <v>287</v>
      </c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</row>
    <row r="19" spans="1:63" s="91" customFormat="1" ht="30.75" customHeight="1">
      <c r="A19" s="154" t="s">
        <v>733</v>
      </c>
      <c r="B19" s="93" t="s">
        <v>284</v>
      </c>
      <c r="C19" s="94" t="s">
        <v>627</v>
      </c>
      <c r="D19" s="95" t="s">
        <v>288</v>
      </c>
      <c r="E19" s="95" t="s">
        <v>289</v>
      </c>
      <c r="F19" s="95" t="s">
        <v>39</v>
      </c>
      <c r="G19" s="155" t="s">
        <v>290</v>
      </c>
      <c r="H19" s="99" t="s">
        <v>291</v>
      </c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</row>
    <row r="20" spans="1:63" s="91" customFormat="1" ht="30.75" customHeight="1">
      <c r="A20" s="154" t="s">
        <v>733</v>
      </c>
      <c r="B20" s="93" t="s">
        <v>29</v>
      </c>
      <c r="C20" s="94" t="s">
        <v>581</v>
      </c>
      <c r="D20" s="95" t="s">
        <v>743</v>
      </c>
      <c r="E20" s="95" t="s">
        <v>744</v>
      </c>
      <c r="F20" s="95"/>
      <c r="G20" s="94" t="s">
        <v>745</v>
      </c>
      <c r="H20" s="99" t="s">
        <v>746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</row>
    <row r="21" spans="1:63" s="91" customFormat="1" ht="30.75" customHeight="1">
      <c r="A21" s="154" t="s">
        <v>733</v>
      </c>
      <c r="B21" s="93" t="s">
        <v>292</v>
      </c>
      <c r="C21" s="94" t="s">
        <v>300</v>
      </c>
      <c r="D21" s="95" t="s">
        <v>293</v>
      </c>
      <c r="E21" s="95" t="s">
        <v>294</v>
      </c>
      <c r="F21" s="95" t="s">
        <v>88</v>
      </c>
      <c r="G21" s="94" t="s">
        <v>295</v>
      </c>
      <c r="H21" s="99" t="s">
        <v>296</v>
      </c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</row>
    <row r="22" spans="1:63" s="91" customFormat="1" ht="30.75" customHeight="1">
      <c r="A22" s="154" t="s">
        <v>733</v>
      </c>
      <c r="B22" s="93" t="s">
        <v>292</v>
      </c>
      <c r="C22" s="94" t="s">
        <v>300</v>
      </c>
      <c r="D22" s="95" t="s">
        <v>297</v>
      </c>
      <c r="E22" s="95" t="s">
        <v>298</v>
      </c>
      <c r="F22" s="95" t="s">
        <v>75</v>
      </c>
      <c r="G22" s="94" t="s">
        <v>299</v>
      </c>
      <c r="H22" s="99" t="s">
        <v>300</v>
      </c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</row>
    <row r="23" spans="1:63" s="91" customFormat="1" ht="30.75" customHeight="1">
      <c r="A23" s="154" t="s">
        <v>733</v>
      </c>
      <c r="B23" s="93" t="s">
        <v>292</v>
      </c>
      <c r="C23" s="94" t="s">
        <v>300</v>
      </c>
      <c r="D23" s="95" t="s">
        <v>301</v>
      </c>
      <c r="E23" s="95" t="s">
        <v>134</v>
      </c>
      <c r="F23" s="95" t="s">
        <v>243</v>
      </c>
      <c r="G23" s="94" t="s">
        <v>302</v>
      </c>
      <c r="H23" s="99" t="s">
        <v>303</v>
      </c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</row>
    <row r="24" spans="1:63" s="91" customFormat="1" ht="30.75" customHeight="1">
      <c r="A24" s="154" t="s">
        <v>733</v>
      </c>
      <c r="B24" s="93" t="s">
        <v>304</v>
      </c>
      <c r="C24" s="94" t="s">
        <v>621</v>
      </c>
      <c r="D24" s="95" t="s">
        <v>305</v>
      </c>
      <c r="E24" s="95" t="s">
        <v>117</v>
      </c>
      <c r="F24" s="95" t="s">
        <v>9</v>
      </c>
      <c r="G24" s="94" t="s">
        <v>306</v>
      </c>
      <c r="H24" s="99" t="s">
        <v>307</v>
      </c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</row>
    <row r="25" spans="1:63" s="91" customFormat="1" ht="30.75" customHeight="1">
      <c r="A25" s="154" t="s">
        <v>733</v>
      </c>
      <c r="B25" s="93" t="s">
        <v>308</v>
      </c>
      <c r="C25" s="94" t="s">
        <v>622</v>
      </c>
      <c r="D25" s="95" t="s">
        <v>309</v>
      </c>
      <c r="E25" s="95" t="s">
        <v>310</v>
      </c>
      <c r="F25" s="95" t="s">
        <v>311</v>
      </c>
      <c r="G25" s="94" t="s">
        <v>312</v>
      </c>
      <c r="H25" s="99" t="s">
        <v>313</v>
      </c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</row>
    <row r="26" spans="1:63" s="91" customFormat="1" ht="34.5" customHeight="1">
      <c r="A26" s="157" t="s">
        <v>735</v>
      </c>
      <c r="B26" s="124" t="s">
        <v>506</v>
      </c>
      <c r="C26" s="125" t="s">
        <v>502</v>
      </c>
      <c r="D26" s="60" t="s">
        <v>489</v>
      </c>
      <c r="E26" s="60" t="s">
        <v>488</v>
      </c>
      <c r="F26" s="60" t="s">
        <v>9</v>
      </c>
      <c r="G26" s="60" t="s">
        <v>490</v>
      </c>
      <c r="H26" s="60" t="s">
        <v>491</v>
      </c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</row>
    <row r="27" spans="1:63" s="91" customFormat="1" ht="30.75" customHeight="1">
      <c r="A27" s="158" t="s">
        <v>735</v>
      </c>
      <c r="B27" s="127" t="s">
        <v>40</v>
      </c>
      <c r="C27" s="128" t="s">
        <v>41</v>
      </c>
      <c r="D27" s="129" t="s">
        <v>854</v>
      </c>
      <c r="E27" s="129" t="s">
        <v>140</v>
      </c>
      <c r="F27" s="129" t="s">
        <v>358</v>
      </c>
      <c r="G27" s="128" t="s">
        <v>855</v>
      </c>
      <c r="H27" s="9" t="s">
        <v>856</v>
      </c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</row>
    <row r="28" spans="1:63" s="91" customFormat="1" ht="30.75" customHeight="1">
      <c r="A28" s="158" t="s">
        <v>735</v>
      </c>
      <c r="B28" s="72" t="s">
        <v>105</v>
      </c>
      <c r="C28" s="9" t="s">
        <v>106</v>
      </c>
      <c r="D28" s="8" t="s">
        <v>857</v>
      </c>
      <c r="E28" s="8" t="s">
        <v>92</v>
      </c>
      <c r="F28" s="8" t="s">
        <v>358</v>
      </c>
      <c r="G28" s="10" t="s">
        <v>858</v>
      </c>
      <c r="H28" s="9" t="s">
        <v>859</v>
      </c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</row>
    <row r="29" spans="1:63" s="91" customFormat="1" ht="30.75" customHeight="1">
      <c r="A29" s="158" t="s">
        <v>735</v>
      </c>
      <c r="B29" s="72" t="s">
        <v>107</v>
      </c>
      <c r="C29" s="9" t="s">
        <v>108</v>
      </c>
      <c r="D29" s="8" t="s">
        <v>860</v>
      </c>
      <c r="E29" s="8" t="s">
        <v>861</v>
      </c>
      <c r="F29" s="8" t="s">
        <v>9</v>
      </c>
      <c r="G29" s="9" t="s">
        <v>862</v>
      </c>
      <c r="H29" s="9" t="s">
        <v>863</v>
      </c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</row>
    <row r="30" spans="1:63" s="91" customFormat="1" ht="30.75" customHeight="1">
      <c r="A30" s="158" t="s">
        <v>735</v>
      </c>
      <c r="B30" s="72" t="s">
        <v>109</v>
      </c>
      <c r="C30" s="9" t="s">
        <v>597</v>
      </c>
      <c r="D30" s="8" t="s">
        <v>864</v>
      </c>
      <c r="E30" s="8" t="s">
        <v>865</v>
      </c>
      <c r="F30" s="8" t="s">
        <v>866</v>
      </c>
      <c r="G30" s="10" t="s">
        <v>867</v>
      </c>
      <c r="H30" s="9" t="s">
        <v>868</v>
      </c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</row>
    <row r="31" spans="1:63" s="91" customFormat="1" ht="30.75" customHeight="1">
      <c r="A31" s="158" t="s">
        <v>735</v>
      </c>
      <c r="B31" s="127" t="s">
        <v>42</v>
      </c>
      <c r="C31" s="128" t="s">
        <v>585</v>
      </c>
      <c r="D31" s="129" t="s">
        <v>43</v>
      </c>
      <c r="E31" s="129" t="s">
        <v>44</v>
      </c>
      <c r="F31" s="129" t="s">
        <v>45</v>
      </c>
      <c r="G31" s="130" t="s">
        <v>46</v>
      </c>
      <c r="H31" s="128" t="s">
        <v>47</v>
      </c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</row>
    <row r="32" spans="1:63" s="91" customFormat="1" ht="30.75" customHeight="1">
      <c r="A32" s="158" t="s">
        <v>735</v>
      </c>
      <c r="B32" s="127" t="s">
        <v>48</v>
      </c>
      <c r="C32" s="128" t="s">
        <v>586</v>
      </c>
      <c r="D32" s="129" t="s">
        <v>49</v>
      </c>
      <c r="E32" s="129" t="s">
        <v>50</v>
      </c>
      <c r="F32" s="129" t="s">
        <v>39</v>
      </c>
      <c r="G32" s="130" t="s">
        <v>869</v>
      </c>
      <c r="H32" s="128" t="s">
        <v>51</v>
      </c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</row>
    <row r="33" spans="1:731" s="91" customFormat="1" ht="30.75" customHeight="1">
      <c r="A33" s="158" t="s">
        <v>735</v>
      </c>
      <c r="B33" s="72" t="s">
        <v>111</v>
      </c>
      <c r="C33" s="9" t="s">
        <v>325</v>
      </c>
      <c r="D33" s="8" t="s">
        <v>870</v>
      </c>
      <c r="E33" s="8" t="s">
        <v>871</v>
      </c>
      <c r="F33" s="8" t="s">
        <v>704</v>
      </c>
      <c r="G33" s="10" t="s">
        <v>872</v>
      </c>
      <c r="H33" s="128" t="s">
        <v>873</v>
      </c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</row>
    <row r="34" spans="1:731" s="91" customFormat="1" ht="30.75" customHeight="1">
      <c r="A34" s="158" t="s">
        <v>735</v>
      </c>
      <c r="B34" s="127" t="s">
        <v>52</v>
      </c>
      <c r="C34" s="128" t="s">
        <v>587</v>
      </c>
      <c r="D34" s="129" t="s">
        <v>327</v>
      </c>
      <c r="E34" s="129" t="s">
        <v>14</v>
      </c>
      <c r="F34" s="129" t="s">
        <v>328</v>
      </c>
      <c r="G34" s="128" t="s">
        <v>329</v>
      </c>
      <c r="H34" s="128" t="s">
        <v>330</v>
      </c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</row>
    <row r="35" spans="1:731" s="102" customFormat="1" ht="34.5" customHeight="1">
      <c r="A35" s="87" t="s">
        <v>53</v>
      </c>
      <c r="B35" s="88" t="s">
        <v>507</v>
      </c>
      <c r="C35" s="89" t="s">
        <v>503</v>
      </c>
      <c r="D35" s="90" t="s">
        <v>337</v>
      </c>
      <c r="E35" s="90" t="s">
        <v>110</v>
      </c>
      <c r="F35" s="90" t="s">
        <v>9</v>
      </c>
      <c r="G35" s="90" t="s">
        <v>338</v>
      </c>
      <c r="H35" s="90" t="s">
        <v>339</v>
      </c>
    </row>
    <row r="36" spans="1:731" s="102" customFormat="1" ht="30.75" customHeight="1">
      <c r="A36" s="92" t="s">
        <v>53</v>
      </c>
      <c r="B36" s="93" t="s">
        <v>54</v>
      </c>
      <c r="C36" s="94" t="s">
        <v>55</v>
      </c>
      <c r="D36" s="95" t="s">
        <v>358</v>
      </c>
      <c r="E36" s="95" t="s">
        <v>358</v>
      </c>
      <c r="F36" s="95" t="s">
        <v>358</v>
      </c>
      <c r="G36" s="94" t="s">
        <v>358</v>
      </c>
      <c r="H36" s="94" t="s">
        <v>55</v>
      </c>
    </row>
    <row r="37" spans="1:731" s="102" customFormat="1" ht="30.75" customHeight="1">
      <c r="A37" s="92" t="s">
        <v>53</v>
      </c>
      <c r="B37" s="93" t="s">
        <v>56</v>
      </c>
      <c r="C37" s="94" t="s">
        <v>588</v>
      </c>
      <c r="D37" s="95" t="s">
        <v>57</v>
      </c>
      <c r="E37" s="95" t="s">
        <v>58</v>
      </c>
      <c r="F37" s="95" t="s">
        <v>59</v>
      </c>
      <c r="G37" s="94" t="s">
        <v>60</v>
      </c>
      <c r="H37" s="94" t="s">
        <v>61</v>
      </c>
    </row>
    <row r="38" spans="1:731" s="102" customFormat="1" ht="30.75" customHeight="1">
      <c r="A38" s="92" t="s">
        <v>53</v>
      </c>
      <c r="B38" s="93" t="s">
        <v>62</v>
      </c>
      <c r="C38" s="94" t="s">
        <v>589</v>
      </c>
      <c r="D38" s="95" t="s">
        <v>63</v>
      </c>
      <c r="E38" s="95" t="s">
        <v>64</v>
      </c>
      <c r="F38" s="95" t="s">
        <v>347</v>
      </c>
      <c r="G38" s="94" t="s">
        <v>65</v>
      </c>
      <c r="H38" s="94" t="s">
        <v>66</v>
      </c>
    </row>
    <row r="39" spans="1:731" s="102" customFormat="1" ht="30.75" customHeight="1">
      <c r="A39" s="92" t="s">
        <v>53</v>
      </c>
      <c r="B39" s="93" t="s">
        <v>67</v>
      </c>
      <c r="C39" s="94" t="s">
        <v>590</v>
      </c>
      <c r="D39" s="95" t="s">
        <v>68</v>
      </c>
      <c r="E39" s="95" t="s">
        <v>69</v>
      </c>
      <c r="F39" s="95" t="s">
        <v>9</v>
      </c>
      <c r="G39" s="94" t="s">
        <v>70</v>
      </c>
      <c r="H39" s="94" t="s">
        <v>71</v>
      </c>
    </row>
    <row r="40" spans="1:731" s="91" customFormat="1" ht="34.5" customHeight="1">
      <c r="A40" s="100" t="s">
        <v>718</v>
      </c>
      <c r="B40" s="120" t="s">
        <v>508</v>
      </c>
      <c r="C40" s="121" t="s">
        <v>500</v>
      </c>
      <c r="D40" s="60" t="s">
        <v>710</v>
      </c>
      <c r="E40" s="62" t="s">
        <v>711</v>
      </c>
      <c r="F40" s="62" t="s">
        <v>129</v>
      </c>
      <c r="G40" s="61"/>
      <c r="H40" s="60" t="s">
        <v>712</v>
      </c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  <c r="IM40" s="102"/>
      <c r="IN40" s="102"/>
      <c r="IO40" s="102"/>
      <c r="IP40" s="102"/>
      <c r="IQ40" s="102"/>
      <c r="IR40" s="102"/>
      <c r="IS40" s="102"/>
      <c r="IT40" s="102"/>
      <c r="IU40" s="102"/>
      <c r="IV40" s="102"/>
      <c r="IW40" s="102"/>
      <c r="IX40" s="102"/>
      <c r="IY40" s="102"/>
      <c r="IZ40" s="102"/>
      <c r="JA40" s="102"/>
      <c r="JB40" s="102"/>
      <c r="JC40" s="102"/>
      <c r="JD40" s="102"/>
      <c r="JE40" s="102"/>
      <c r="JF40" s="102"/>
      <c r="JG40" s="102"/>
      <c r="JH40" s="102"/>
      <c r="JI40" s="102"/>
      <c r="JJ40" s="102"/>
      <c r="JK40" s="102"/>
      <c r="JL40" s="102"/>
      <c r="JM40" s="102"/>
      <c r="JN40" s="102"/>
      <c r="JO40" s="102"/>
      <c r="JP40" s="102"/>
      <c r="JQ40" s="102"/>
      <c r="JR40" s="102"/>
      <c r="JS40" s="102"/>
      <c r="JT40" s="102"/>
      <c r="JU40" s="102"/>
      <c r="JV40" s="102"/>
      <c r="JW40" s="102"/>
      <c r="JX40" s="102"/>
      <c r="JY40" s="102"/>
      <c r="JZ40" s="102"/>
      <c r="KA40" s="102"/>
      <c r="KB40" s="102"/>
      <c r="KC40" s="102"/>
      <c r="KD40" s="102"/>
      <c r="KE40" s="102"/>
      <c r="KF40" s="102"/>
      <c r="KG40" s="102"/>
      <c r="KH40" s="102"/>
      <c r="KI40" s="102"/>
      <c r="KJ40" s="102"/>
      <c r="KK40" s="102"/>
      <c r="KL40" s="102"/>
      <c r="KM40" s="102"/>
      <c r="KN40" s="102"/>
      <c r="KO40" s="102"/>
      <c r="KP40" s="102"/>
      <c r="KQ40" s="102"/>
      <c r="KR40" s="102"/>
      <c r="KS40" s="102"/>
      <c r="KT40" s="102"/>
      <c r="KU40" s="102"/>
      <c r="KV40" s="102"/>
      <c r="KW40" s="102"/>
      <c r="KX40" s="102"/>
      <c r="KY40" s="102"/>
      <c r="KZ40" s="102"/>
      <c r="LA40" s="102"/>
      <c r="LB40" s="102"/>
      <c r="LC40" s="102"/>
      <c r="LD40" s="102"/>
      <c r="LE40" s="102"/>
      <c r="LF40" s="102"/>
      <c r="LG40" s="102"/>
      <c r="LH40" s="102"/>
      <c r="LI40" s="102"/>
      <c r="LJ40" s="102"/>
      <c r="LK40" s="102"/>
      <c r="LL40" s="102"/>
      <c r="LM40" s="102"/>
      <c r="LN40" s="102"/>
      <c r="LO40" s="102"/>
      <c r="LP40" s="102"/>
      <c r="LQ40" s="102"/>
      <c r="LR40" s="102"/>
      <c r="LS40" s="102"/>
      <c r="LT40" s="102"/>
      <c r="LU40" s="102"/>
      <c r="LV40" s="102"/>
      <c r="LW40" s="102"/>
      <c r="LX40" s="102"/>
      <c r="LY40" s="102"/>
      <c r="LZ40" s="102"/>
      <c r="MA40" s="102"/>
      <c r="MB40" s="102"/>
      <c r="MC40" s="102"/>
      <c r="MD40" s="102"/>
      <c r="ME40" s="102"/>
      <c r="MF40" s="102"/>
      <c r="MG40" s="102"/>
      <c r="MH40" s="102"/>
      <c r="MI40" s="102"/>
      <c r="MJ40" s="102"/>
      <c r="MK40" s="102"/>
      <c r="ML40" s="102"/>
      <c r="MM40" s="102"/>
      <c r="MN40" s="102"/>
      <c r="MO40" s="102"/>
      <c r="MP40" s="102"/>
      <c r="MQ40" s="102"/>
      <c r="MR40" s="102"/>
      <c r="MS40" s="102"/>
      <c r="MT40" s="102"/>
      <c r="MU40" s="102"/>
      <c r="MV40" s="102"/>
      <c r="MW40" s="102"/>
      <c r="MX40" s="102"/>
      <c r="MY40" s="102"/>
      <c r="MZ40" s="102"/>
      <c r="NA40" s="102"/>
      <c r="NB40" s="102"/>
      <c r="NC40" s="102"/>
      <c r="ND40" s="102"/>
      <c r="NE40" s="102"/>
      <c r="NF40" s="102"/>
      <c r="NG40" s="102"/>
      <c r="NH40" s="102"/>
      <c r="NI40" s="102"/>
      <c r="NJ40" s="102"/>
      <c r="NK40" s="102"/>
      <c r="NL40" s="102"/>
      <c r="NM40" s="102"/>
      <c r="NN40" s="102"/>
      <c r="NO40" s="102"/>
      <c r="NP40" s="102"/>
      <c r="NQ40" s="102"/>
      <c r="NR40" s="102"/>
      <c r="NS40" s="102"/>
      <c r="NT40" s="102"/>
      <c r="NU40" s="102"/>
      <c r="NV40" s="102"/>
      <c r="NW40" s="102"/>
      <c r="NX40" s="102"/>
      <c r="NY40" s="102"/>
      <c r="NZ40" s="102"/>
      <c r="OA40" s="102"/>
      <c r="OB40" s="102"/>
      <c r="OC40" s="102"/>
      <c r="OD40" s="102"/>
      <c r="OE40" s="102"/>
      <c r="OF40" s="102"/>
      <c r="OG40" s="102"/>
      <c r="OH40" s="102"/>
      <c r="OI40" s="102"/>
      <c r="OJ40" s="102"/>
      <c r="OK40" s="102"/>
      <c r="OL40" s="102"/>
      <c r="OM40" s="102"/>
      <c r="ON40" s="102"/>
      <c r="OO40" s="102"/>
      <c r="OP40" s="102"/>
      <c r="OQ40" s="102"/>
      <c r="OR40" s="102"/>
      <c r="OS40" s="102"/>
      <c r="OT40" s="102"/>
      <c r="OU40" s="102"/>
      <c r="OV40" s="102"/>
      <c r="OW40" s="102"/>
      <c r="OX40" s="102"/>
      <c r="OY40" s="102"/>
      <c r="OZ40" s="102"/>
      <c r="PA40" s="102"/>
      <c r="PB40" s="102"/>
      <c r="PC40" s="102"/>
      <c r="PD40" s="102"/>
      <c r="PE40" s="102"/>
      <c r="PF40" s="102"/>
      <c r="PG40" s="102"/>
      <c r="PH40" s="102"/>
      <c r="PI40" s="102"/>
      <c r="PJ40" s="102"/>
      <c r="PK40" s="102"/>
      <c r="PL40" s="102"/>
      <c r="PM40" s="102"/>
      <c r="PN40" s="102"/>
      <c r="PO40" s="102"/>
      <c r="PP40" s="102"/>
      <c r="PQ40" s="102"/>
      <c r="PR40" s="102"/>
      <c r="PS40" s="102"/>
      <c r="PT40" s="102"/>
      <c r="PU40" s="102"/>
      <c r="PV40" s="102"/>
      <c r="PW40" s="102"/>
      <c r="PX40" s="102"/>
      <c r="PY40" s="102"/>
      <c r="PZ40" s="102"/>
      <c r="QA40" s="102"/>
      <c r="QB40" s="102"/>
      <c r="QC40" s="102"/>
      <c r="QD40" s="102"/>
      <c r="QE40" s="102"/>
      <c r="QF40" s="102"/>
      <c r="QG40" s="102"/>
      <c r="QH40" s="102"/>
      <c r="QI40" s="102"/>
      <c r="QJ40" s="102"/>
      <c r="QK40" s="102"/>
      <c r="QL40" s="102"/>
      <c r="QM40" s="102"/>
      <c r="QN40" s="102"/>
      <c r="QO40" s="102"/>
      <c r="QP40" s="102"/>
      <c r="QQ40" s="102"/>
      <c r="QR40" s="102"/>
      <c r="QS40" s="102"/>
      <c r="QT40" s="102"/>
      <c r="QU40" s="102"/>
      <c r="QV40" s="102"/>
      <c r="QW40" s="102"/>
      <c r="QX40" s="102"/>
      <c r="QY40" s="102"/>
      <c r="QZ40" s="102"/>
      <c r="RA40" s="102"/>
      <c r="RB40" s="102"/>
      <c r="RC40" s="102"/>
      <c r="RD40" s="102"/>
      <c r="RE40" s="102"/>
      <c r="RF40" s="102"/>
      <c r="RG40" s="102"/>
      <c r="RH40" s="102"/>
      <c r="RI40" s="102"/>
      <c r="RJ40" s="102"/>
      <c r="RK40" s="102"/>
      <c r="RL40" s="102"/>
      <c r="RM40" s="102"/>
      <c r="RN40" s="102"/>
      <c r="RO40" s="102"/>
      <c r="RP40" s="102"/>
      <c r="RQ40" s="102"/>
      <c r="RR40" s="102"/>
      <c r="RS40" s="102"/>
      <c r="RT40" s="102"/>
      <c r="RU40" s="102"/>
      <c r="RV40" s="102"/>
      <c r="RW40" s="102"/>
      <c r="RX40" s="102"/>
      <c r="RY40" s="102"/>
      <c r="RZ40" s="102"/>
      <c r="SA40" s="102"/>
      <c r="SB40" s="102"/>
      <c r="SC40" s="102"/>
      <c r="SD40" s="102"/>
      <c r="SE40" s="102"/>
      <c r="SF40" s="102"/>
      <c r="SG40" s="102"/>
      <c r="SH40" s="102"/>
      <c r="SI40" s="102"/>
      <c r="SJ40" s="102"/>
      <c r="SK40" s="102"/>
      <c r="SL40" s="102"/>
      <c r="SM40" s="102"/>
      <c r="SN40" s="102"/>
      <c r="SO40" s="102"/>
      <c r="SP40" s="102"/>
      <c r="SQ40" s="102"/>
      <c r="SR40" s="102"/>
      <c r="SS40" s="102"/>
      <c r="ST40" s="102"/>
      <c r="SU40" s="102"/>
      <c r="SV40" s="102"/>
      <c r="SW40" s="102"/>
      <c r="SX40" s="102"/>
      <c r="SY40" s="102"/>
      <c r="SZ40" s="102"/>
      <c r="TA40" s="102"/>
      <c r="TB40" s="102"/>
      <c r="TC40" s="102"/>
      <c r="TD40" s="102"/>
      <c r="TE40" s="102"/>
      <c r="TF40" s="102"/>
      <c r="TG40" s="102"/>
      <c r="TH40" s="102"/>
      <c r="TI40" s="102"/>
      <c r="TJ40" s="102"/>
      <c r="TK40" s="102"/>
      <c r="TL40" s="102"/>
      <c r="TM40" s="102"/>
      <c r="TN40" s="102"/>
      <c r="TO40" s="102"/>
      <c r="TP40" s="102"/>
      <c r="TQ40" s="102"/>
      <c r="TR40" s="102"/>
      <c r="TS40" s="102"/>
      <c r="TT40" s="102"/>
      <c r="TU40" s="102"/>
      <c r="TV40" s="102"/>
      <c r="TW40" s="102"/>
      <c r="TX40" s="102"/>
      <c r="TY40" s="102"/>
      <c r="TZ40" s="102"/>
      <c r="UA40" s="102"/>
      <c r="UB40" s="102"/>
      <c r="UC40" s="102"/>
      <c r="UD40" s="102"/>
      <c r="UE40" s="102"/>
      <c r="UF40" s="102"/>
      <c r="UG40" s="102"/>
      <c r="UH40" s="102"/>
      <c r="UI40" s="102"/>
      <c r="UJ40" s="102"/>
      <c r="UK40" s="102"/>
      <c r="UL40" s="102"/>
      <c r="UM40" s="102"/>
      <c r="UN40" s="102"/>
      <c r="UO40" s="102"/>
      <c r="UP40" s="102"/>
      <c r="UQ40" s="102"/>
      <c r="UR40" s="102"/>
      <c r="US40" s="102"/>
      <c r="UT40" s="102"/>
      <c r="UU40" s="102"/>
      <c r="UV40" s="102"/>
      <c r="UW40" s="102"/>
      <c r="UX40" s="102"/>
      <c r="UY40" s="102"/>
      <c r="UZ40" s="102"/>
      <c r="VA40" s="102"/>
      <c r="VB40" s="102"/>
      <c r="VC40" s="102"/>
      <c r="VD40" s="102"/>
      <c r="VE40" s="102"/>
      <c r="VF40" s="102"/>
      <c r="VG40" s="102"/>
      <c r="VH40" s="102"/>
      <c r="VI40" s="102"/>
      <c r="VJ40" s="102"/>
      <c r="VK40" s="102"/>
      <c r="VL40" s="102"/>
      <c r="VM40" s="102"/>
      <c r="VN40" s="102"/>
      <c r="VO40" s="102"/>
      <c r="VP40" s="102"/>
      <c r="VQ40" s="102"/>
      <c r="VR40" s="102"/>
      <c r="VS40" s="102"/>
      <c r="VT40" s="102"/>
      <c r="VU40" s="102"/>
      <c r="VV40" s="102"/>
      <c r="VW40" s="102"/>
      <c r="VX40" s="102"/>
      <c r="VY40" s="102"/>
      <c r="VZ40" s="102"/>
      <c r="WA40" s="102"/>
      <c r="WB40" s="102"/>
      <c r="WC40" s="102"/>
      <c r="WD40" s="102"/>
      <c r="WE40" s="102"/>
      <c r="WF40" s="102"/>
      <c r="WG40" s="102"/>
      <c r="WH40" s="102"/>
      <c r="WI40" s="102"/>
      <c r="WJ40" s="102"/>
      <c r="WK40" s="102"/>
      <c r="WL40" s="102"/>
      <c r="WM40" s="102"/>
      <c r="WN40" s="102"/>
      <c r="WO40" s="102"/>
      <c r="WP40" s="102"/>
      <c r="WQ40" s="102"/>
      <c r="WR40" s="102"/>
      <c r="WS40" s="102"/>
      <c r="WT40" s="102"/>
      <c r="WU40" s="102"/>
      <c r="WV40" s="102"/>
      <c r="WW40" s="102"/>
      <c r="WX40" s="102"/>
      <c r="WY40" s="102"/>
      <c r="WZ40" s="102"/>
      <c r="XA40" s="102"/>
      <c r="XB40" s="102"/>
      <c r="XC40" s="102"/>
      <c r="XD40" s="102"/>
      <c r="XE40" s="102"/>
      <c r="XF40" s="102"/>
      <c r="XG40" s="102"/>
      <c r="XH40" s="102"/>
      <c r="XI40" s="102"/>
      <c r="XJ40" s="102"/>
      <c r="XK40" s="102"/>
      <c r="XL40" s="102"/>
      <c r="XM40" s="102"/>
      <c r="XN40" s="102"/>
      <c r="XO40" s="102"/>
      <c r="XP40" s="102"/>
      <c r="XQ40" s="102"/>
      <c r="XR40" s="102"/>
      <c r="XS40" s="102"/>
      <c r="XT40" s="102"/>
      <c r="XU40" s="102"/>
      <c r="XV40" s="102"/>
      <c r="XW40" s="102"/>
      <c r="XX40" s="102"/>
      <c r="XY40" s="102"/>
      <c r="XZ40" s="102"/>
      <c r="YA40" s="102"/>
      <c r="YB40" s="102"/>
      <c r="YC40" s="102"/>
      <c r="YD40" s="102"/>
      <c r="YE40" s="102"/>
      <c r="YF40" s="102"/>
      <c r="YG40" s="102"/>
      <c r="YH40" s="102"/>
      <c r="YI40" s="102"/>
      <c r="YJ40" s="102"/>
      <c r="YK40" s="102"/>
      <c r="YL40" s="102"/>
      <c r="YM40" s="102"/>
      <c r="YN40" s="102"/>
      <c r="YO40" s="102"/>
      <c r="YP40" s="102"/>
      <c r="YQ40" s="102"/>
      <c r="YR40" s="102"/>
      <c r="YS40" s="102"/>
      <c r="YT40" s="102"/>
      <c r="YU40" s="102"/>
      <c r="YV40" s="102"/>
      <c r="YW40" s="102"/>
      <c r="YX40" s="102"/>
      <c r="YY40" s="102"/>
      <c r="YZ40" s="102"/>
      <c r="ZA40" s="102"/>
      <c r="ZB40" s="102"/>
      <c r="ZC40" s="102"/>
      <c r="ZD40" s="102"/>
      <c r="ZE40" s="102"/>
      <c r="ZF40" s="102"/>
      <c r="ZG40" s="102"/>
      <c r="ZH40" s="102"/>
      <c r="ZI40" s="102"/>
      <c r="ZJ40" s="102"/>
      <c r="ZK40" s="102"/>
      <c r="ZL40" s="102"/>
      <c r="ZM40" s="102"/>
      <c r="ZN40" s="102"/>
      <c r="ZO40" s="102"/>
      <c r="ZP40" s="102"/>
      <c r="ZQ40" s="102"/>
      <c r="ZR40" s="102"/>
      <c r="ZS40" s="102"/>
      <c r="ZT40" s="102"/>
      <c r="ZU40" s="102"/>
      <c r="ZV40" s="102"/>
      <c r="ZW40" s="102"/>
      <c r="ZX40" s="102"/>
      <c r="ZY40" s="102"/>
      <c r="ZZ40" s="102"/>
      <c r="AAA40" s="102"/>
      <c r="AAB40" s="102"/>
      <c r="AAC40" s="102"/>
      <c r="AAD40" s="102"/>
      <c r="AAE40" s="102"/>
      <c r="AAF40" s="102"/>
      <c r="AAG40" s="102"/>
      <c r="AAH40" s="102"/>
      <c r="AAI40" s="102"/>
      <c r="AAJ40" s="102"/>
      <c r="AAK40" s="102"/>
      <c r="AAL40" s="102"/>
      <c r="AAM40" s="102"/>
      <c r="AAN40" s="102"/>
      <c r="AAO40" s="102"/>
      <c r="AAP40" s="102"/>
      <c r="AAQ40" s="102"/>
      <c r="AAR40" s="102"/>
      <c r="AAS40" s="102"/>
      <c r="AAT40" s="102"/>
      <c r="AAU40" s="102"/>
      <c r="AAV40" s="102"/>
      <c r="AAW40" s="102"/>
      <c r="AAX40" s="102"/>
      <c r="AAY40" s="102"/>
      <c r="AAZ40" s="102"/>
      <c r="ABA40" s="102"/>
      <c r="ABB40" s="102"/>
      <c r="ABC40" s="102"/>
    </row>
    <row r="41" spans="1:731" s="91" customFormat="1" ht="30.75" customHeight="1">
      <c r="A41" s="133" t="s">
        <v>718</v>
      </c>
      <c r="B41" s="72" t="s">
        <v>72</v>
      </c>
      <c r="C41" s="9" t="s">
        <v>73</v>
      </c>
      <c r="D41" s="8" t="s">
        <v>662</v>
      </c>
      <c r="E41" s="8" t="s">
        <v>533</v>
      </c>
      <c r="F41" s="8" t="s">
        <v>358</v>
      </c>
      <c r="G41" s="9" t="s">
        <v>663</v>
      </c>
      <c r="H41" s="9" t="s">
        <v>664</v>
      </c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  <c r="IM41" s="102"/>
      <c r="IN41" s="102"/>
      <c r="IO41" s="102"/>
      <c r="IP41" s="102"/>
      <c r="IQ41" s="102"/>
      <c r="IR41" s="102"/>
      <c r="IS41" s="102"/>
      <c r="IT41" s="102"/>
      <c r="IU41" s="102"/>
      <c r="IV41" s="102"/>
      <c r="IW41" s="102"/>
      <c r="IX41" s="102"/>
      <c r="IY41" s="102"/>
      <c r="IZ41" s="102"/>
      <c r="JA41" s="102"/>
      <c r="JB41" s="102"/>
      <c r="JC41" s="102"/>
      <c r="JD41" s="102"/>
      <c r="JE41" s="102"/>
      <c r="JF41" s="102"/>
      <c r="JG41" s="102"/>
      <c r="JH41" s="102"/>
      <c r="JI41" s="102"/>
      <c r="JJ41" s="102"/>
      <c r="JK41" s="102"/>
      <c r="JL41" s="102"/>
      <c r="JM41" s="102"/>
      <c r="JN41" s="102"/>
      <c r="JO41" s="102"/>
      <c r="JP41" s="102"/>
      <c r="JQ41" s="102"/>
      <c r="JR41" s="102"/>
      <c r="JS41" s="102"/>
      <c r="JT41" s="102"/>
      <c r="JU41" s="102"/>
      <c r="JV41" s="102"/>
      <c r="JW41" s="102"/>
      <c r="JX41" s="102"/>
      <c r="JY41" s="102"/>
      <c r="JZ41" s="102"/>
      <c r="KA41" s="102"/>
      <c r="KB41" s="102"/>
      <c r="KC41" s="102"/>
      <c r="KD41" s="102"/>
      <c r="KE41" s="102"/>
      <c r="KF41" s="102"/>
      <c r="KG41" s="102"/>
      <c r="KH41" s="102"/>
      <c r="KI41" s="102"/>
      <c r="KJ41" s="102"/>
      <c r="KK41" s="102"/>
      <c r="KL41" s="102"/>
      <c r="KM41" s="102"/>
      <c r="KN41" s="102"/>
      <c r="KO41" s="102"/>
      <c r="KP41" s="102"/>
      <c r="KQ41" s="102"/>
      <c r="KR41" s="102"/>
      <c r="KS41" s="102"/>
      <c r="KT41" s="102"/>
      <c r="KU41" s="102"/>
      <c r="KV41" s="102"/>
      <c r="KW41" s="102"/>
      <c r="KX41" s="102"/>
      <c r="KY41" s="102"/>
      <c r="KZ41" s="102"/>
      <c r="LA41" s="102"/>
      <c r="LB41" s="102"/>
      <c r="LC41" s="102"/>
      <c r="LD41" s="102"/>
      <c r="LE41" s="102"/>
      <c r="LF41" s="102"/>
      <c r="LG41" s="102"/>
      <c r="LH41" s="102"/>
      <c r="LI41" s="102"/>
      <c r="LJ41" s="102"/>
      <c r="LK41" s="102"/>
      <c r="LL41" s="102"/>
      <c r="LM41" s="102"/>
      <c r="LN41" s="102"/>
      <c r="LO41" s="102"/>
      <c r="LP41" s="102"/>
      <c r="LQ41" s="102"/>
      <c r="LR41" s="102"/>
      <c r="LS41" s="102"/>
      <c r="LT41" s="102"/>
      <c r="LU41" s="102"/>
      <c r="LV41" s="102"/>
      <c r="LW41" s="102"/>
      <c r="LX41" s="102"/>
      <c r="LY41" s="102"/>
      <c r="LZ41" s="102"/>
      <c r="MA41" s="102"/>
      <c r="MB41" s="102"/>
      <c r="MC41" s="102"/>
      <c r="MD41" s="102"/>
      <c r="ME41" s="102"/>
      <c r="MF41" s="102"/>
      <c r="MG41" s="102"/>
      <c r="MH41" s="102"/>
      <c r="MI41" s="102"/>
      <c r="MJ41" s="102"/>
      <c r="MK41" s="102"/>
      <c r="ML41" s="102"/>
      <c r="MM41" s="102"/>
      <c r="MN41" s="102"/>
      <c r="MO41" s="102"/>
      <c r="MP41" s="102"/>
      <c r="MQ41" s="102"/>
      <c r="MR41" s="102"/>
      <c r="MS41" s="102"/>
      <c r="MT41" s="102"/>
      <c r="MU41" s="102"/>
      <c r="MV41" s="102"/>
      <c r="MW41" s="102"/>
      <c r="MX41" s="102"/>
      <c r="MY41" s="102"/>
      <c r="MZ41" s="102"/>
      <c r="NA41" s="102"/>
      <c r="NB41" s="102"/>
      <c r="NC41" s="102"/>
      <c r="ND41" s="102"/>
      <c r="NE41" s="102"/>
      <c r="NF41" s="102"/>
      <c r="NG41" s="102"/>
      <c r="NH41" s="102"/>
      <c r="NI41" s="102"/>
      <c r="NJ41" s="102"/>
      <c r="NK41" s="102"/>
      <c r="NL41" s="102"/>
      <c r="NM41" s="102"/>
      <c r="NN41" s="102"/>
      <c r="NO41" s="102"/>
      <c r="NP41" s="102"/>
      <c r="NQ41" s="102"/>
      <c r="NR41" s="102"/>
      <c r="NS41" s="102"/>
      <c r="NT41" s="102"/>
      <c r="NU41" s="102"/>
      <c r="NV41" s="102"/>
      <c r="NW41" s="102"/>
      <c r="NX41" s="102"/>
      <c r="NY41" s="102"/>
      <c r="NZ41" s="102"/>
      <c r="OA41" s="102"/>
      <c r="OB41" s="102"/>
      <c r="OC41" s="102"/>
      <c r="OD41" s="102"/>
      <c r="OE41" s="102"/>
      <c r="OF41" s="102"/>
      <c r="OG41" s="102"/>
      <c r="OH41" s="102"/>
      <c r="OI41" s="102"/>
      <c r="OJ41" s="102"/>
      <c r="OK41" s="102"/>
      <c r="OL41" s="102"/>
      <c r="OM41" s="102"/>
      <c r="ON41" s="102"/>
      <c r="OO41" s="102"/>
      <c r="OP41" s="102"/>
      <c r="OQ41" s="102"/>
      <c r="OR41" s="102"/>
      <c r="OS41" s="102"/>
      <c r="OT41" s="102"/>
      <c r="OU41" s="102"/>
      <c r="OV41" s="102"/>
      <c r="OW41" s="102"/>
      <c r="OX41" s="102"/>
      <c r="OY41" s="102"/>
      <c r="OZ41" s="102"/>
      <c r="PA41" s="102"/>
      <c r="PB41" s="102"/>
      <c r="PC41" s="102"/>
      <c r="PD41" s="102"/>
      <c r="PE41" s="102"/>
      <c r="PF41" s="102"/>
      <c r="PG41" s="102"/>
      <c r="PH41" s="102"/>
      <c r="PI41" s="102"/>
      <c r="PJ41" s="102"/>
      <c r="PK41" s="102"/>
      <c r="PL41" s="102"/>
      <c r="PM41" s="102"/>
      <c r="PN41" s="102"/>
      <c r="PO41" s="102"/>
      <c r="PP41" s="102"/>
      <c r="PQ41" s="102"/>
      <c r="PR41" s="102"/>
      <c r="PS41" s="102"/>
      <c r="PT41" s="102"/>
      <c r="PU41" s="102"/>
      <c r="PV41" s="102"/>
      <c r="PW41" s="102"/>
      <c r="PX41" s="102"/>
      <c r="PY41" s="102"/>
      <c r="PZ41" s="102"/>
      <c r="QA41" s="102"/>
      <c r="QB41" s="102"/>
      <c r="QC41" s="102"/>
      <c r="QD41" s="102"/>
      <c r="QE41" s="102"/>
      <c r="QF41" s="102"/>
      <c r="QG41" s="102"/>
      <c r="QH41" s="102"/>
      <c r="QI41" s="102"/>
      <c r="QJ41" s="102"/>
      <c r="QK41" s="102"/>
      <c r="QL41" s="102"/>
      <c r="QM41" s="102"/>
      <c r="QN41" s="102"/>
      <c r="QO41" s="102"/>
      <c r="QP41" s="102"/>
      <c r="QQ41" s="102"/>
      <c r="QR41" s="102"/>
      <c r="QS41" s="102"/>
      <c r="QT41" s="102"/>
      <c r="QU41" s="102"/>
      <c r="QV41" s="102"/>
      <c r="QW41" s="102"/>
      <c r="QX41" s="102"/>
      <c r="QY41" s="102"/>
      <c r="QZ41" s="102"/>
      <c r="RA41" s="102"/>
      <c r="RB41" s="102"/>
      <c r="RC41" s="102"/>
      <c r="RD41" s="102"/>
      <c r="RE41" s="102"/>
      <c r="RF41" s="102"/>
      <c r="RG41" s="102"/>
      <c r="RH41" s="102"/>
      <c r="RI41" s="102"/>
      <c r="RJ41" s="102"/>
      <c r="RK41" s="102"/>
      <c r="RL41" s="102"/>
      <c r="RM41" s="102"/>
      <c r="RN41" s="102"/>
      <c r="RO41" s="102"/>
      <c r="RP41" s="102"/>
      <c r="RQ41" s="102"/>
      <c r="RR41" s="102"/>
      <c r="RS41" s="102"/>
      <c r="RT41" s="102"/>
      <c r="RU41" s="102"/>
      <c r="RV41" s="102"/>
      <c r="RW41" s="102"/>
      <c r="RX41" s="102"/>
      <c r="RY41" s="102"/>
      <c r="RZ41" s="102"/>
      <c r="SA41" s="102"/>
      <c r="SB41" s="102"/>
      <c r="SC41" s="102"/>
      <c r="SD41" s="102"/>
      <c r="SE41" s="102"/>
      <c r="SF41" s="102"/>
      <c r="SG41" s="102"/>
      <c r="SH41" s="102"/>
      <c r="SI41" s="102"/>
      <c r="SJ41" s="102"/>
      <c r="SK41" s="102"/>
      <c r="SL41" s="102"/>
      <c r="SM41" s="102"/>
      <c r="SN41" s="102"/>
      <c r="SO41" s="102"/>
      <c r="SP41" s="102"/>
      <c r="SQ41" s="102"/>
      <c r="SR41" s="102"/>
      <c r="SS41" s="102"/>
      <c r="ST41" s="102"/>
      <c r="SU41" s="102"/>
      <c r="SV41" s="102"/>
      <c r="SW41" s="102"/>
      <c r="SX41" s="102"/>
      <c r="SY41" s="102"/>
      <c r="SZ41" s="102"/>
      <c r="TA41" s="102"/>
      <c r="TB41" s="102"/>
      <c r="TC41" s="102"/>
      <c r="TD41" s="102"/>
      <c r="TE41" s="102"/>
      <c r="TF41" s="102"/>
      <c r="TG41" s="102"/>
      <c r="TH41" s="102"/>
      <c r="TI41" s="102"/>
      <c r="TJ41" s="102"/>
      <c r="TK41" s="102"/>
      <c r="TL41" s="102"/>
      <c r="TM41" s="102"/>
      <c r="TN41" s="102"/>
      <c r="TO41" s="102"/>
      <c r="TP41" s="102"/>
      <c r="TQ41" s="102"/>
      <c r="TR41" s="102"/>
      <c r="TS41" s="102"/>
      <c r="TT41" s="102"/>
      <c r="TU41" s="102"/>
      <c r="TV41" s="102"/>
      <c r="TW41" s="102"/>
      <c r="TX41" s="102"/>
      <c r="TY41" s="102"/>
      <c r="TZ41" s="102"/>
      <c r="UA41" s="102"/>
      <c r="UB41" s="102"/>
      <c r="UC41" s="102"/>
      <c r="UD41" s="102"/>
      <c r="UE41" s="102"/>
      <c r="UF41" s="102"/>
      <c r="UG41" s="102"/>
      <c r="UH41" s="102"/>
      <c r="UI41" s="102"/>
      <c r="UJ41" s="102"/>
      <c r="UK41" s="102"/>
      <c r="UL41" s="102"/>
      <c r="UM41" s="102"/>
      <c r="UN41" s="102"/>
      <c r="UO41" s="102"/>
      <c r="UP41" s="102"/>
      <c r="UQ41" s="102"/>
      <c r="UR41" s="102"/>
      <c r="US41" s="102"/>
      <c r="UT41" s="102"/>
      <c r="UU41" s="102"/>
      <c r="UV41" s="102"/>
      <c r="UW41" s="102"/>
      <c r="UX41" s="102"/>
      <c r="UY41" s="102"/>
      <c r="UZ41" s="102"/>
      <c r="VA41" s="102"/>
      <c r="VB41" s="102"/>
      <c r="VC41" s="102"/>
      <c r="VD41" s="102"/>
      <c r="VE41" s="102"/>
      <c r="VF41" s="102"/>
      <c r="VG41" s="102"/>
      <c r="VH41" s="102"/>
      <c r="VI41" s="102"/>
      <c r="VJ41" s="102"/>
      <c r="VK41" s="102"/>
      <c r="VL41" s="102"/>
      <c r="VM41" s="102"/>
      <c r="VN41" s="102"/>
      <c r="VO41" s="102"/>
      <c r="VP41" s="102"/>
      <c r="VQ41" s="102"/>
      <c r="VR41" s="102"/>
      <c r="VS41" s="102"/>
      <c r="VT41" s="102"/>
      <c r="VU41" s="102"/>
      <c r="VV41" s="102"/>
      <c r="VW41" s="102"/>
      <c r="VX41" s="102"/>
      <c r="VY41" s="102"/>
      <c r="VZ41" s="102"/>
      <c r="WA41" s="102"/>
      <c r="WB41" s="102"/>
      <c r="WC41" s="102"/>
      <c r="WD41" s="102"/>
      <c r="WE41" s="102"/>
      <c r="WF41" s="102"/>
      <c r="WG41" s="102"/>
      <c r="WH41" s="102"/>
      <c r="WI41" s="102"/>
      <c r="WJ41" s="102"/>
      <c r="WK41" s="102"/>
      <c r="WL41" s="102"/>
      <c r="WM41" s="102"/>
      <c r="WN41" s="102"/>
      <c r="WO41" s="102"/>
      <c r="WP41" s="102"/>
      <c r="WQ41" s="102"/>
      <c r="WR41" s="102"/>
      <c r="WS41" s="102"/>
      <c r="WT41" s="102"/>
      <c r="WU41" s="102"/>
      <c r="WV41" s="102"/>
      <c r="WW41" s="102"/>
      <c r="WX41" s="102"/>
      <c r="WY41" s="102"/>
      <c r="WZ41" s="102"/>
      <c r="XA41" s="102"/>
      <c r="XB41" s="102"/>
      <c r="XC41" s="102"/>
      <c r="XD41" s="102"/>
      <c r="XE41" s="102"/>
      <c r="XF41" s="102"/>
      <c r="XG41" s="102"/>
      <c r="XH41" s="102"/>
      <c r="XI41" s="102"/>
      <c r="XJ41" s="102"/>
      <c r="XK41" s="102"/>
      <c r="XL41" s="102"/>
      <c r="XM41" s="102"/>
      <c r="XN41" s="102"/>
      <c r="XO41" s="102"/>
      <c r="XP41" s="102"/>
      <c r="XQ41" s="102"/>
      <c r="XR41" s="102"/>
      <c r="XS41" s="102"/>
      <c r="XT41" s="102"/>
      <c r="XU41" s="102"/>
      <c r="XV41" s="102"/>
      <c r="XW41" s="102"/>
      <c r="XX41" s="102"/>
      <c r="XY41" s="102"/>
      <c r="XZ41" s="102"/>
      <c r="YA41" s="102"/>
      <c r="YB41" s="102"/>
      <c r="YC41" s="102"/>
      <c r="YD41" s="102"/>
      <c r="YE41" s="102"/>
      <c r="YF41" s="102"/>
      <c r="YG41" s="102"/>
      <c r="YH41" s="102"/>
      <c r="YI41" s="102"/>
      <c r="YJ41" s="102"/>
      <c r="YK41" s="102"/>
      <c r="YL41" s="102"/>
      <c r="YM41" s="102"/>
      <c r="YN41" s="102"/>
      <c r="YO41" s="102"/>
      <c r="YP41" s="102"/>
      <c r="YQ41" s="102"/>
      <c r="YR41" s="102"/>
      <c r="YS41" s="102"/>
      <c r="YT41" s="102"/>
      <c r="YU41" s="102"/>
      <c r="YV41" s="102"/>
      <c r="YW41" s="102"/>
      <c r="YX41" s="102"/>
      <c r="YY41" s="102"/>
      <c r="YZ41" s="102"/>
      <c r="ZA41" s="102"/>
      <c r="ZB41" s="102"/>
      <c r="ZC41" s="102"/>
      <c r="ZD41" s="102"/>
      <c r="ZE41" s="102"/>
      <c r="ZF41" s="102"/>
      <c r="ZG41" s="102"/>
      <c r="ZH41" s="102"/>
      <c r="ZI41" s="102"/>
      <c r="ZJ41" s="102"/>
      <c r="ZK41" s="102"/>
      <c r="ZL41" s="102"/>
      <c r="ZM41" s="102"/>
      <c r="ZN41" s="102"/>
      <c r="ZO41" s="102"/>
      <c r="ZP41" s="102"/>
      <c r="ZQ41" s="102"/>
      <c r="ZR41" s="102"/>
      <c r="ZS41" s="102"/>
      <c r="ZT41" s="102"/>
      <c r="ZU41" s="102"/>
      <c r="ZV41" s="102"/>
      <c r="ZW41" s="102"/>
      <c r="ZX41" s="102"/>
      <c r="ZY41" s="102"/>
      <c r="ZZ41" s="102"/>
      <c r="AAA41" s="102"/>
      <c r="AAB41" s="102"/>
      <c r="AAC41" s="102"/>
      <c r="AAD41" s="102"/>
      <c r="AAE41" s="102"/>
      <c r="AAF41" s="102"/>
      <c r="AAG41" s="102"/>
      <c r="AAH41" s="102"/>
      <c r="AAI41" s="102"/>
      <c r="AAJ41" s="102"/>
      <c r="AAK41" s="102"/>
      <c r="AAL41" s="102"/>
      <c r="AAM41" s="102"/>
      <c r="AAN41" s="102"/>
      <c r="AAO41" s="102"/>
      <c r="AAP41" s="102"/>
      <c r="AAQ41" s="102"/>
      <c r="AAR41" s="102"/>
      <c r="AAS41" s="102"/>
      <c r="AAT41" s="102"/>
      <c r="AAU41" s="102"/>
      <c r="AAV41" s="102"/>
      <c r="AAW41" s="102"/>
      <c r="AAX41" s="102"/>
      <c r="AAY41" s="102"/>
      <c r="AAZ41" s="102"/>
      <c r="ABA41" s="102"/>
      <c r="ABB41" s="102"/>
      <c r="ABC41" s="102"/>
    </row>
    <row r="42" spans="1:731" s="91" customFormat="1" ht="30.75" customHeight="1">
      <c r="A42" s="133" t="s">
        <v>718</v>
      </c>
      <c r="B42" s="72" t="s">
        <v>74</v>
      </c>
      <c r="C42" s="9" t="s">
        <v>591</v>
      </c>
      <c r="D42" s="8" t="s">
        <v>675</v>
      </c>
      <c r="E42" s="8" t="s">
        <v>676</v>
      </c>
      <c r="F42" s="8" t="s">
        <v>39</v>
      </c>
      <c r="G42" s="9" t="s">
        <v>677</v>
      </c>
      <c r="H42" s="9" t="s">
        <v>678</v>
      </c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  <c r="IM42" s="102"/>
      <c r="IN42" s="102"/>
      <c r="IO42" s="102"/>
      <c r="IP42" s="102"/>
      <c r="IQ42" s="102"/>
      <c r="IR42" s="102"/>
      <c r="IS42" s="102"/>
      <c r="IT42" s="102"/>
      <c r="IU42" s="102"/>
      <c r="IV42" s="102"/>
      <c r="IW42" s="102"/>
      <c r="IX42" s="102"/>
      <c r="IY42" s="102"/>
      <c r="IZ42" s="102"/>
      <c r="JA42" s="102"/>
      <c r="JB42" s="102"/>
      <c r="JC42" s="102"/>
      <c r="JD42" s="102"/>
      <c r="JE42" s="102"/>
      <c r="JF42" s="102"/>
      <c r="JG42" s="102"/>
      <c r="JH42" s="102"/>
      <c r="JI42" s="102"/>
      <c r="JJ42" s="102"/>
      <c r="JK42" s="102"/>
      <c r="JL42" s="102"/>
      <c r="JM42" s="102"/>
      <c r="JN42" s="102"/>
      <c r="JO42" s="102"/>
      <c r="JP42" s="102"/>
      <c r="JQ42" s="102"/>
      <c r="JR42" s="102"/>
      <c r="JS42" s="102"/>
      <c r="JT42" s="102"/>
      <c r="JU42" s="102"/>
      <c r="JV42" s="102"/>
      <c r="JW42" s="102"/>
      <c r="JX42" s="102"/>
      <c r="JY42" s="102"/>
      <c r="JZ42" s="102"/>
      <c r="KA42" s="102"/>
      <c r="KB42" s="102"/>
      <c r="KC42" s="102"/>
      <c r="KD42" s="102"/>
      <c r="KE42" s="102"/>
      <c r="KF42" s="102"/>
      <c r="KG42" s="102"/>
      <c r="KH42" s="102"/>
      <c r="KI42" s="102"/>
      <c r="KJ42" s="102"/>
      <c r="KK42" s="102"/>
      <c r="KL42" s="102"/>
      <c r="KM42" s="102"/>
      <c r="KN42" s="102"/>
      <c r="KO42" s="102"/>
      <c r="KP42" s="102"/>
      <c r="KQ42" s="102"/>
      <c r="KR42" s="102"/>
      <c r="KS42" s="102"/>
      <c r="KT42" s="102"/>
      <c r="KU42" s="102"/>
      <c r="KV42" s="102"/>
      <c r="KW42" s="102"/>
      <c r="KX42" s="102"/>
      <c r="KY42" s="102"/>
      <c r="KZ42" s="102"/>
      <c r="LA42" s="102"/>
      <c r="LB42" s="102"/>
      <c r="LC42" s="102"/>
      <c r="LD42" s="102"/>
      <c r="LE42" s="102"/>
      <c r="LF42" s="102"/>
      <c r="LG42" s="102"/>
      <c r="LH42" s="102"/>
      <c r="LI42" s="102"/>
      <c r="LJ42" s="102"/>
      <c r="LK42" s="102"/>
      <c r="LL42" s="102"/>
      <c r="LM42" s="102"/>
      <c r="LN42" s="102"/>
      <c r="LO42" s="102"/>
      <c r="LP42" s="102"/>
      <c r="LQ42" s="102"/>
      <c r="LR42" s="102"/>
      <c r="LS42" s="102"/>
      <c r="LT42" s="102"/>
      <c r="LU42" s="102"/>
      <c r="LV42" s="102"/>
      <c r="LW42" s="102"/>
      <c r="LX42" s="102"/>
      <c r="LY42" s="102"/>
      <c r="LZ42" s="102"/>
      <c r="MA42" s="102"/>
      <c r="MB42" s="102"/>
      <c r="MC42" s="102"/>
      <c r="MD42" s="102"/>
      <c r="ME42" s="102"/>
      <c r="MF42" s="102"/>
      <c r="MG42" s="102"/>
      <c r="MH42" s="102"/>
      <c r="MI42" s="102"/>
      <c r="MJ42" s="102"/>
      <c r="MK42" s="102"/>
      <c r="ML42" s="102"/>
      <c r="MM42" s="102"/>
      <c r="MN42" s="102"/>
      <c r="MO42" s="102"/>
      <c r="MP42" s="102"/>
      <c r="MQ42" s="102"/>
      <c r="MR42" s="102"/>
      <c r="MS42" s="102"/>
      <c r="MT42" s="102"/>
      <c r="MU42" s="102"/>
      <c r="MV42" s="102"/>
      <c r="MW42" s="102"/>
      <c r="MX42" s="102"/>
      <c r="MY42" s="102"/>
      <c r="MZ42" s="102"/>
      <c r="NA42" s="102"/>
      <c r="NB42" s="102"/>
      <c r="NC42" s="102"/>
      <c r="ND42" s="102"/>
      <c r="NE42" s="102"/>
      <c r="NF42" s="102"/>
      <c r="NG42" s="102"/>
      <c r="NH42" s="102"/>
      <c r="NI42" s="102"/>
      <c r="NJ42" s="102"/>
      <c r="NK42" s="102"/>
      <c r="NL42" s="102"/>
      <c r="NM42" s="102"/>
      <c r="NN42" s="102"/>
      <c r="NO42" s="102"/>
      <c r="NP42" s="102"/>
      <c r="NQ42" s="102"/>
      <c r="NR42" s="102"/>
      <c r="NS42" s="102"/>
      <c r="NT42" s="102"/>
      <c r="NU42" s="102"/>
      <c r="NV42" s="102"/>
      <c r="NW42" s="102"/>
      <c r="NX42" s="102"/>
      <c r="NY42" s="102"/>
      <c r="NZ42" s="102"/>
      <c r="OA42" s="102"/>
      <c r="OB42" s="102"/>
      <c r="OC42" s="102"/>
      <c r="OD42" s="102"/>
      <c r="OE42" s="102"/>
      <c r="OF42" s="102"/>
      <c r="OG42" s="102"/>
      <c r="OH42" s="102"/>
      <c r="OI42" s="102"/>
      <c r="OJ42" s="102"/>
      <c r="OK42" s="102"/>
      <c r="OL42" s="102"/>
      <c r="OM42" s="102"/>
      <c r="ON42" s="102"/>
      <c r="OO42" s="102"/>
      <c r="OP42" s="102"/>
      <c r="OQ42" s="102"/>
      <c r="OR42" s="102"/>
      <c r="OS42" s="102"/>
      <c r="OT42" s="102"/>
      <c r="OU42" s="102"/>
      <c r="OV42" s="102"/>
      <c r="OW42" s="102"/>
      <c r="OX42" s="102"/>
      <c r="OY42" s="102"/>
      <c r="OZ42" s="102"/>
      <c r="PA42" s="102"/>
      <c r="PB42" s="102"/>
      <c r="PC42" s="102"/>
      <c r="PD42" s="102"/>
      <c r="PE42" s="102"/>
      <c r="PF42" s="102"/>
      <c r="PG42" s="102"/>
      <c r="PH42" s="102"/>
      <c r="PI42" s="102"/>
      <c r="PJ42" s="102"/>
      <c r="PK42" s="102"/>
      <c r="PL42" s="102"/>
      <c r="PM42" s="102"/>
      <c r="PN42" s="102"/>
      <c r="PO42" s="102"/>
      <c r="PP42" s="102"/>
      <c r="PQ42" s="102"/>
      <c r="PR42" s="102"/>
      <c r="PS42" s="102"/>
      <c r="PT42" s="102"/>
      <c r="PU42" s="102"/>
      <c r="PV42" s="102"/>
      <c r="PW42" s="102"/>
      <c r="PX42" s="102"/>
      <c r="PY42" s="102"/>
      <c r="PZ42" s="102"/>
      <c r="QA42" s="102"/>
      <c r="QB42" s="102"/>
      <c r="QC42" s="102"/>
      <c r="QD42" s="102"/>
      <c r="QE42" s="102"/>
      <c r="QF42" s="102"/>
      <c r="QG42" s="102"/>
      <c r="QH42" s="102"/>
      <c r="QI42" s="102"/>
      <c r="QJ42" s="102"/>
      <c r="QK42" s="102"/>
      <c r="QL42" s="102"/>
      <c r="QM42" s="102"/>
      <c r="QN42" s="102"/>
      <c r="QO42" s="102"/>
      <c r="QP42" s="102"/>
      <c r="QQ42" s="102"/>
      <c r="QR42" s="102"/>
      <c r="QS42" s="102"/>
      <c r="QT42" s="102"/>
      <c r="QU42" s="102"/>
      <c r="QV42" s="102"/>
      <c r="QW42" s="102"/>
      <c r="QX42" s="102"/>
      <c r="QY42" s="102"/>
      <c r="QZ42" s="102"/>
      <c r="RA42" s="102"/>
      <c r="RB42" s="102"/>
      <c r="RC42" s="102"/>
      <c r="RD42" s="102"/>
      <c r="RE42" s="102"/>
      <c r="RF42" s="102"/>
      <c r="RG42" s="102"/>
      <c r="RH42" s="102"/>
      <c r="RI42" s="102"/>
      <c r="RJ42" s="102"/>
      <c r="RK42" s="102"/>
      <c r="RL42" s="102"/>
      <c r="RM42" s="102"/>
      <c r="RN42" s="102"/>
      <c r="RO42" s="102"/>
      <c r="RP42" s="102"/>
      <c r="RQ42" s="102"/>
      <c r="RR42" s="102"/>
      <c r="RS42" s="102"/>
      <c r="RT42" s="102"/>
      <c r="RU42" s="102"/>
      <c r="RV42" s="102"/>
      <c r="RW42" s="102"/>
      <c r="RX42" s="102"/>
      <c r="RY42" s="102"/>
      <c r="RZ42" s="102"/>
      <c r="SA42" s="102"/>
      <c r="SB42" s="102"/>
      <c r="SC42" s="102"/>
      <c r="SD42" s="102"/>
      <c r="SE42" s="102"/>
      <c r="SF42" s="102"/>
      <c r="SG42" s="102"/>
      <c r="SH42" s="102"/>
      <c r="SI42" s="102"/>
      <c r="SJ42" s="102"/>
      <c r="SK42" s="102"/>
      <c r="SL42" s="102"/>
      <c r="SM42" s="102"/>
      <c r="SN42" s="102"/>
      <c r="SO42" s="102"/>
      <c r="SP42" s="102"/>
      <c r="SQ42" s="102"/>
      <c r="SR42" s="102"/>
      <c r="SS42" s="102"/>
      <c r="ST42" s="102"/>
      <c r="SU42" s="102"/>
      <c r="SV42" s="102"/>
      <c r="SW42" s="102"/>
      <c r="SX42" s="102"/>
      <c r="SY42" s="102"/>
      <c r="SZ42" s="102"/>
      <c r="TA42" s="102"/>
      <c r="TB42" s="102"/>
      <c r="TC42" s="102"/>
      <c r="TD42" s="102"/>
      <c r="TE42" s="102"/>
      <c r="TF42" s="102"/>
      <c r="TG42" s="102"/>
      <c r="TH42" s="102"/>
      <c r="TI42" s="102"/>
      <c r="TJ42" s="102"/>
      <c r="TK42" s="102"/>
      <c r="TL42" s="102"/>
      <c r="TM42" s="102"/>
      <c r="TN42" s="102"/>
      <c r="TO42" s="102"/>
      <c r="TP42" s="102"/>
      <c r="TQ42" s="102"/>
      <c r="TR42" s="102"/>
      <c r="TS42" s="102"/>
      <c r="TT42" s="102"/>
      <c r="TU42" s="102"/>
      <c r="TV42" s="102"/>
      <c r="TW42" s="102"/>
      <c r="TX42" s="102"/>
      <c r="TY42" s="102"/>
      <c r="TZ42" s="102"/>
      <c r="UA42" s="102"/>
      <c r="UB42" s="102"/>
      <c r="UC42" s="102"/>
      <c r="UD42" s="102"/>
      <c r="UE42" s="102"/>
      <c r="UF42" s="102"/>
      <c r="UG42" s="102"/>
      <c r="UH42" s="102"/>
      <c r="UI42" s="102"/>
      <c r="UJ42" s="102"/>
      <c r="UK42" s="102"/>
      <c r="UL42" s="102"/>
      <c r="UM42" s="102"/>
      <c r="UN42" s="102"/>
      <c r="UO42" s="102"/>
      <c r="UP42" s="102"/>
      <c r="UQ42" s="102"/>
      <c r="UR42" s="102"/>
      <c r="US42" s="102"/>
      <c r="UT42" s="102"/>
      <c r="UU42" s="102"/>
      <c r="UV42" s="102"/>
      <c r="UW42" s="102"/>
      <c r="UX42" s="102"/>
      <c r="UY42" s="102"/>
      <c r="UZ42" s="102"/>
      <c r="VA42" s="102"/>
      <c r="VB42" s="102"/>
      <c r="VC42" s="102"/>
      <c r="VD42" s="102"/>
      <c r="VE42" s="102"/>
      <c r="VF42" s="102"/>
      <c r="VG42" s="102"/>
      <c r="VH42" s="102"/>
      <c r="VI42" s="102"/>
      <c r="VJ42" s="102"/>
      <c r="VK42" s="102"/>
      <c r="VL42" s="102"/>
      <c r="VM42" s="102"/>
      <c r="VN42" s="102"/>
      <c r="VO42" s="102"/>
      <c r="VP42" s="102"/>
      <c r="VQ42" s="102"/>
      <c r="VR42" s="102"/>
      <c r="VS42" s="102"/>
      <c r="VT42" s="102"/>
      <c r="VU42" s="102"/>
      <c r="VV42" s="102"/>
      <c r="VW42" s="102"/>
      <c r="VX42" s="102"/>
      <c r="VY42" s="102"/>
      <c r="VZ42" s="102"/>
      <c r="WA42" s="102"/>
      <c r="WB42" s="102"/>
      <c r="WC42" s="102"/>
      <c r="WD42" s="102"/>
      <c r="WE42" s="102"/>
      <c r="WF42" s="102"/>
      <c r="WG42" s="102"/>
      <c r="WH42" s="102"/>
      <c r="WI42" s="102"/>
      <c r="WJ42" s="102"/>
      <c r="WK42" s="102"/>
      <c r="WL42" s="102"/>
      <c r="WM42" s="102"/>
      <c r="WN42" s="102"/>
      <c r="WO42" s="102"/>
      <c r="WP42" s="102"/>
      <c r="WQ42" s="102"/>
      <c r="WR42" s="102"/>
      <c r="WS42" s="102"/>
      <c r="WT42" s="102"/>
      <c r="WU42" s="102"/>
      <c r="WV42" s="102"/>
      <c r="WW42" s="102"/>
      <c r="WX42" s="102"/>
      <c r="WY42" s="102"/>
      <c r="WZ42" s="102"/>
      <c r="XA42" s="102"/>
      <c r="XB42" s="102"/>
      <c r="XC42" s="102"/>
      <c r="XD42" s="102"/>
      <c r="XE42" s="102"/>
      <c r="XF42" s="102"/>
      <c r="XG42" s="102"/>
      <c r="XH42" s="102"/>
      <c r="XI42" s="102"/>
      <c r="XJ42" s="102"/>
      <c r="XK42" s="102"/>
      <c r="XL42" s="102"/>
      <c r="XM42" s="102"/>
      <c r="XN42" s="102"/>
      <c r="XO42" s="102"/>
      <c r="XP42" s="102"/>
      <c r="XQ42" s="102"/>
      <c r="XR42" s="102"/>
      <c r="XS42" s="102"/>
      <c r="XT42" s="102"/>
      <c r="XU42" s="102"/>
      <c r="XV42" s="102"/>
      <c r="XW42" s="102"/>
      <c r="XX42" s="102"/>
      <c r="XY42" s="102"/>
      <c r="XZ42" s="102"/>
      <c r="YA42" s="102"/>
      <c r="YB42" s="102"/>
      <c r="YC42" s="102"/>
      <c r="YD42" s="102"/>
      <c r="YE42" s="102"/>
      <c r="YF42" s="102"/>
      <c r="YG42" s="102"/>
      <c r="YH42" s="102"/>
      <c r="YI42" s="102"/>
      <c r="YJ42" s="102"/>
      <c r="YK42" s="102"/>
      <c r="YL42" s="102"/>
      <c r="YM42" s="102"/>
      <c r="YN42" s="102"/>
      <c r="YO42" s="102"/>
      <c r="YP42" s="102"/>
      <c r="YQ42" s="102"/>
      <c r="YR42" s="102"/>
      <c r="YS42" s="102"/>
      <c r="YT42" s="102"/>
      <c r="YU42" s="102"/>
      <c r="YV42" s="102"/>
      <c r="YW42" s="102"/>
      <c r="YX42" s="102"/>
      <c r="YY42" s="102"/>
      <c r="YZ42" s="102"/>
      <c r="ZA42" s="102"/>
      <c r="ZB42" s="102"/>
      <c r="ZC42" s="102"/>
      <c r="ZD42" s="102"/>
      <c r="ZE42" s="102"/>
      <c r="ZF42" s="102"/>
      <c r="ZG42" s="102"/>
      <c r="ZH42" s="102"/>
      <c r="ZI42" s="102"/>
      <c r="ZJ42" s="102"/>
      <c r="ZK42" s="102"/>
      <c r="ZL42" s="102"/>
      <c r="ZM42" s="102"/>
      <c r="ZN42" s="102"/>
      <c r="ZO42" s="102"/>
      <c r="ZP42" s="102"/>
      <c r="ZQ42" s="102"/>
      <c r="ZR42" s="102"/>
      <c r="ZS42" s="102"/>
      <c r="ZT42" s="102"/>
      <c r="ZU42" s="102"/>
      <c r="ZV42" s="102"/>
      <c r="ZW42" s="102"/>
      <c r="ZX42" s="102"/>
      <c r="ZY42" s="102"/>
      <c r="ZZ42" s="102"/>
      <c r="AAA42" s="102"/>
      <c r="AAB42" s="102"/>
      <c r="AAC42" s="102"/>
      <c r="AAD42" s="102"/>
      <c r="AAE42" s="102"/>
      <c r="AAF42" s="102"/>
      <c r="AAG42" s="102"/>
      <c r="AAH42" s="102"/>
      <c r="AAI42" s="102"/>
      <c r="AAJ42" s="102"/>
      <c r="AAK42" s="102"/>
      <c r="AAL42" s="102"/>
      <c r="AAM42" s="102"/>
      <c r="AAN42" s="102"/>
      <c r="AAO42" s="102"/>
      <c r="AAP42" s="102"/>
      <c r="AAQ42" s="102"/>
      <c r="AAR42" s="102"/>
      <c r="AAS42" s="102"/>
      <c r="AAT42" s="102"/>
      <c r="AAU42" s="102"/>
      <c r="AAV42" s="102"/>
      <c r="AAW42" s="102"/>
      <c r="AAX42" s="102"/>
      <c r="AAY42" s="102"/>
      <c r="AAZ42" s="102"/>
      <c r="ABA42" s="102"/>
      <c r="ABB42" s="102"/>
      <c r="ABC42" s="102"/>
    </row>
    <row r="43" spans="1:731" s="91" customFormat="1" ht="30.75" customHeight="1">
      <c r="A43" s="133" t="s">
        <v>718</v>
      </c>
      <c r="B43" s="72" t="s">
        <v>76</v>
      </c>
      <c r="C43" s="9" t="s">
        <v>592</v>
      </c>
      <c r="D43" s="8" t="s">
        <v>559</v>
      </c>
      <c r="E43" s="8" t="s">
        <v>391</v>
      </c>
      <c r="F43" s="8" t="s">
        <v>37</v>
      </c>
      <c r="G43" s="9" t="s">
        <v>561</v>
      </c>
      <c r="H43" s="9" t="s">
        <v>560</v>
      </c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  <c r="IM43" s="102"/>
      <c r="IN43" s="102"/>
      <c r="IO43" s="102"/>
      <c r="IP43" s="102"/>
      <c r="IQ43" s="102"/>
      <c r="IR43" s="102"/>
      <c r="IS43" s="102"/>
      <c r="IT43" s="102"/>
      <c r="IU43" s="102"/>
      <c r="IV43" s="102"/>
      <c r="IW43" s="102"/>
      <c r="IX43" s="102"/>
      <c r="IY43" s="102"/>
      <c r="IZ43" s="102"/>
      <c r="JA43" s="102"/>
      <c r="JB43" s="102"/>
      <c r="JC43" s="102"/>
      <c r="JD43" s="102"/>
      <c r="JE43" s="102"/>
      <c r="JF43" s="102"/>
      <c r="JG43" s="102"/>
      <c r="JH43" s="102"/>
      <c r="JI43" s="102"/>
      <c r="JJ43" s="102"/>
      <c r="JK43" s="102"/>
      <c r="JL43" s="102"/>
      <c r="JM43" s="102"/>
      <c r="JN43" s="102"/>
      <c r="JO43" s="102"/>
      <c r="JP43" s="102"/>
      <c r="JQ43" s="102"/>
      <c r="JR43" s="102"/>
      <c r="JS43" s="102"/>
      <c r="JT43" s="102"/>
      <c r="JU43" s="102"/>
      <c r="JV43" s="102"/>
      <c r="JW43" s="102"/>
      <c r="JX43" s="102"/>
      <c r="JY43" s="102"/>
      <c r="JZ43" s="102"/>
      <c r="KA43" s="102"/>
      <c r="KB43" s="102"/>
      <c r="KC43" s="102"/>
      <c r="KD43" s="102"/>
      <c r="KE43" s="102"/>
      <c r="KF43" s="102"/>
      <c r="KG43" s="102"/>
      <c r="KH43" s="102"/>
      <c r="KI43" s="102"/>
      <c r="KJ43" s="102"/>
      <c r="KK43" s="102"/>
      <c r="KL43" s="102"/>
      <c r="KM43" s="102"/>
      <c r="KN43" s="102"/>
      <c r="KO43" s="102"/>
      <c r="KP43" s="102"/>
      <c r="KQ43" s="102"/>
      <c r="KR43" s="102"/>
      <c r="KS43" s="102"/>
      <c r="KT43" s="102"/>
      <c r="KU43" s="102"/>
      <c r="KV43" s="102"/>
      <c r="KW43" s="102"/>
      <c r="KX43" s="102"/>
      <c r="KY43" s="102"/>
      <c r="KZ43" s="102"/>
      <c r="LA43" s="102"/>
      <c r="LB43" s="102"/>
      <c r="LC43" s="102"/>
      <c r="LD43" s="102"/>
      <c r="LE43" s="102"/>
      <c r="LF43" s="102"/>
      <c r="LG43" s="102"/>
      <c r="LH43" s="102"/>
      <c r="LI43" s="102"/>
      <c r="LJ43" s="102"/>
      <c r="LK43" s="102"/>
      <c r="LL43" s="102"/>
      <c r="LM43" s="102"/>
      <c r="LN43" s="102"/>
      <c r="LO43" s="102"/>
      <c r="LP43" s="102"/>
      <c r="LQ43" s="102"/>
      <c r="LR43" s="102"/>
      <c r="LS43" s="102"/>
      <c r="LT43" s="102"/>
      <c r="LU43" s="102"/>
      <c r="LV43" s="102"/>
      <c r="LW43" s="102"/>
      <c r="LX43" s="102"/>
      <c r="LY43" s="102"/>
      <c r="LZ43" s="102"/>
      <c r="MA43" s="102"/>
      <c r="MB43" s="102"/>
      <c r="MC43" s="102"/>
      <c r="MD43" s="102"/>
      <c r="ME43" s="102"/>
      <c r="MF43" s="102"/>
      <c r="MG43" s="102"/>
      <c r="MH43" s="102"/>
      <c r="MI43" s="102"/>
      <c r="MJ43" s="102"/>
      <c r="MK43" s="102"/>
      <c r="ML43" s="102"/>
      <c r="MM43" s="102"/>
      <c r="MN43" s="102"/>
      <c r="MO43" s="102"/>
      <c r="MP43" s="102"/>
      <c r="MQ43" s="102"/>
      <c r="MR43" s="102"/>
      <c r="MS43" s="102"/>
      <c r="MT43" s="102"/>
      <c r="MU43" s="102"/>
      <c r="MV43" s="102"/>
      <c r="MW43" s="102"/>
      <c r="MX43" s="102"/>
      <c r="MY43" s="102"/>
      <c r="MZ43" s="102"/>
      <c r="NA43" s="102"/>
      <c r="NB43" s="102"/>
      <c r="NC43" s="102"/>
      <c r="ND43" s="102"/>
      <c r="NE43" s="102"/>
      <c r="NF43" s="102"/>
      <c r="NG43" s="102"/>
      <c r="NH43" s="102"/>
      <c r="NI43" s="102"/>
      <c r="NJ43" s="102"/>
      <c r="NK43" s="102"/>
      <c r="NL43" s="102"/>
      <c r="NM43" s="102"/>
      <c r="NN43" s="102"/>
      <c r="NO43" s="102"/>
      <c r="NP43" s="102"/>
      <c r="NQ43" s="102"/>
      <c r="NR43" s="102"/>
      <c r="NS43" s="102"/>
      <c r="NT43" s="102"/>
      <c r="NU43" s="102"/>
      <c r="NV43" s="102"/>
      <c r="NW43" s="102"/>
      <c r="NX43" s="102"/>
      <c r="NY43" s="102"/>
      <c r="NZ43" s="102"/>
      <c r="OA43" s="102"/>
      <c r="OB43" s="102"/>
      <c r="OC43" s="102"/>
      <c r="OD43" s="102"/>
      <c r="OE43" s="102"/>
      <c r="OF43" s="102"/>
      <c r="OG43" s="102"/>
      <c r="OH43" s="102"/>
      <c r="OI43" s="102"/>
      <c r="OJ43" s="102"/>
      <c r="OK43" s="102"/>
      <c r="OL43" s="102"/>
      <c r="OM43" s="102"/>
      <c r="ON43" s="102"/>
      <c r="OO43" s="102"/>
      <c r="OP43" s="102"/>
      <c r="OQ43" s="102"/>
      <c r="OR43" s="102"/>
      <c r="OS43" s="102"/>
      <c r="OT43" s="102"/>
      <c r="OU43" s="102"/>
      <c r="OV43" s="102"/>
      <c r="OW43" s="102"/>
      <c r="OX43" s="102"/>
      <c r="OY43" s="102"/>
      <c r="OZ43" s="102"/>
      <c r="PA43" s="102"/>
      <c r="PB43" s="102"/>
      <c r="PC43" s="102"/>
      <c r="PD43" s="102"/>
      <c r="PE43" s="102"/>
      <c r="PF43" s="102"/>
      <c r="PG43" s="102"/>
      <c r="PH43" s="102"/>
      <c r="PI43" s="102"/>
      <c r="PJ43" s="102"/>
      <c r="PK43" s="102"/>
      <c r="PL43" s="102"/>
      <c r="PM43" s="102"/>
      <c r="PN43" s="102"/>
      <c r="PO43" s="102"/>
      <c r="PP43" s="102"/>
      <c r="PQ43" s="102"/>
      <c r="PR43" s="102"/>
      <c r="PS43" s="102"/>
      <c r="PT43" s="102"/>
      <c r="PU43" s="102"/>
      <c r="PV43" s="102"/>
      <c r="PW43" s="102"/>
      <c r="PX43" s="102"/>
      <c r="PY43" s="102"/>
      <c r="PZ43" s="102"/>
      <c r="QA43" s="102"/>
      <c r="QB43" s="102"/>
      <c r="QC43" s="102"/>
      <c r="QD43" s="102"/>
      <c r="QE43" s="102"/>
      <c r="QF43" s="102"/>
      <c r="QG43" s="102"/>
      <c r="QH43" s="102"/>
      <c r="QI43" s="102"/>
      <c r="QJ43" s="102"/>
      <c r="QK43" s="102"/>
      <c r="QL43" s="102"/>
      <c r="QM43" s="102"/>
      <c r="QN43" s="102"/>
      <c r="QO43" s="102"/>
      <c r="QP43" s="102"/>
      <c r="QQ43" s="102"/>
      <c r="QR43" s="102"/>
      <c r="QS43" s="102"/>
      <c r="QT43" s="102"/>
      <c r="QU43" s="102"/>
      <c r="QV43" s="102"/>
      <c r="QW43" s="102"/>
      <c r="QX43" s="102"/>
      <c r="QY43" s="102"/>
      <c r="QZ43" s="102"/>
      <c r="RA43" s="102"/>
      <c r="RB43" s="102"/>
      <c r="RC43" s="102"/>
      <c r="RD43" s="102"/>
      <c r="RE43" s="102"/>
      <c r="RF43" s="102"/>
      <c r="RG43" s="102"/>
      <c r="RH43" s="102"/>
      <c r="RI43" s="102"/>
      <c r="RJ43" s="102"/>
      <c r="RK43" s="102"/>
      <c r="RL43" s="102"/>
      <c r="RM43" s="102"/>
      <c r="RN43" s="102"/>
      <c r="RO43" s="102"/>
      <c r="RP43" s="102"/>
      <c r="RQ43" s="102"/>
      <c r="RR43" s="102"/>
      <c r="RS43" s="102"/>
      <c r="RT43" s="102"/>
      <c r="RU43" s="102"/>
      <c r="RV43" s="102"/>
      <c r="RW43" s="102"/>
      <c r="RX43" s="102"/>
      <c r="RY43" s="102"/>
      <c r="RZ43" s="102"/>
      <c r="SA43" s="102"/>
      <c r="SB43" s="102"/>
      <c r="SC43" s="102"/>
      <c r="SD43" s="102"/>
      <c r="SE43" s="102"/>
      <c r="SF43" s="102"/>
      <c r="SG43" s="102"/>
      <c r="SH43" s="102"/>
      <c r="SI43" s="102"/>
      <c r="SJ43" s="102"/>
      <c r="SK43" s="102"/>
      <c r="SL43" s="102"/>
      <c r="SM43" s="102"/>
      <c r="SN43" s="102"/>
      <c r="SO43" s="102"/>
      <c r="SP43" s="102"/>
      <c r="SQ43" s="102"/>
      <c r="SR43" s="102"/>
      <c r="SS43" s="102"/>
      <c r="ST43" s="102"/>
      <c r="SU43" s="102"/>
      <c r="SV43" s="102"/>
      <c r="SW43" s="102"/>
      <c r="SX43" s="102"/>
      <c r="SY43" s="102"/>
      <c r="SZ43" s="102"/>
      <c r="TA43" s="102"/>
      <c r="TB43" s="102"/>
      <c r="TC43" s="102"/>
      <c r="TD43" s="102"/>
      <c r="TE43" s="102"/>
      <c r="TF43" s="102"/>
      <c r="TG43" s="102"/>
      <c r="TH43" s="102"/>
      <c r="TI43" s="102"/>
      <c r="TJ43" s="102"/>
      <c r="TK43" s="102"/>
      <c r="TL43" s="102"/>
      <c r="TM43" s="102"/>
      <c r="TN43" s="102"/>
      <c r="TO43" s="102"/>
      <c r="TP43" s="102"/>
      <c r="TQ43" s="102"/>
      <c r="TR43" s="102"/>
      <c r="TS43" s="102"/>
      <c r="TT43" s="102"/>
      <c r="TU43" s="102"/>
      <c r="TV43" s="102"/>
      <c r="TW43" s="102"/>
      <c r="TX43" s="102"/>
      <c r="TY43" s="102"/>
      <c r="TZ43" s="102"/>
      <c r="UA43" s="102"/>
      <c r="UB43" s="102"/>
      <c r="UC43" s="102"/>
      <c r="UD43" s="102"/>
      <c r="UE43" s="102"/>
      <c r="UF43" s="102"/>
      <c r="UG43" s="102"/>
      <c r="UH43" s="102"/>
      <c r="UI43" s="102"/>
      <c r="UJ43" s="102"/>
      <c r="UK43" s="102"/>
      <c r="UL43" s="102"/>
      <c r="UM43" s="102"/>
      <c r="UN43" s="102"/>
      <c r="UO43" s="102"/>
      <c r="UP43" s="102"/>
      <c r="UQ43" s="102"/>
      <c r="UR43" s="102"/>
      <c r="US43" s="102"/>
      <c r="UT43" s="102"/>
      <c r="UU43" s="102"/>
      <c r="UV43" s="102"/>
      <c r="UW43" s="102"/>
      <c r="UX43" s="102"/>
      <c r="UY43" s="102"/>
      <c r="UZ43" s="102"/>
      <c r="VA43" s="102"/>
      <c r="VB43" s="102"/>
      <c r="VC43" s="102"/>
      <c r="VD43" s="102"/>
      <c r="VE43" s="102"/>
      <c r="VF43" s="102"/>
      <c r="VG43" s="102"/>
      <c r="VH43" s="102"/>
      <c r="VI43" s="102"/>
      <c r="VJ43" s="102"/>
      <c r="VK43" s="102"/>
      <c r="VL43" s="102"/>
      <c r="VM43" s="102"/>
      <c r="VN43" s="102"/>
      <c r="VO43" s="102"/>
      <c r="VP43" s="102"/>
      <c r="VQ43" s="102"/>
      <c r="VR43" s="102"/>
      <c r="VS43" s="102"/>
      <c r="VT43" s="102"/>
      <c r="VU43" s="102"/>
      <c r="VV43" s="102"/>
      <c r="VW43" s="102"/>
      <c r="VX43" s="102"/>
      <c r="VY43" s="102"/>
      <c r="VZ43" s="102"/>
      <c r="WA43" s="102"/>
      <c r="WB43" s="102"/>
      <c r="WC43" s="102"/>
      <c r="WD43" s="102"/>
      <c r="WE43" s="102"/>
      <c r="WF43" s="102"/>
      <c r="WG43" s="102"/>
      <c r="WH43" s="102"/>
      <c r="WI43" s="102"/>
      <c r="WJ43" s="102"/>
      <c r="WK43" s="102"/>
      <c r="WL43" s="102"/>
      <c r="WM43" s="102"/>
      <c r="WN43" s="102"/>
      <c r="WO43" s="102"/>
      <c r="WP43" s="102"/>
      <c r="WQ43" s="102"/>
      <c r="WR43" s="102"/>
      <c r="WS43" s="102"/>
      <c r="WT43" s="102"/>
      <c r="WU43" s="102"/>
      <c r="WV43" s="102"/>
      <c r="WW43" s="102"/>
      <c r="WX43" s="102"/>
      <c r="WY43" s="102"/>
      <c r="WZ43" s="102"/>
      <c r="XA43" s="102"/>
      <c r="XB43" s="102"/>
      <c r="XC43" s="102"/>
      <c r="XD43" s="102"/>
      <c r="XE43" s="102"/>
      <c r="XF43" s="102"/>
      <c r="XG43" s="102"/>
      <c r="XH43" s="102"/>
      <c r="XI43" s="102"/>
      <c r="XJ43" s="102"/>
      <c r="XK43" s="102"/>
      <c r="XL43" s="102"/>
      <c r="XM43" s="102"/>
      <c r="XN43" s="102"/>
      <c r="XO43" s="102"/>
      <c r="XP43" s="102"/>
      <c r="XQ43" s="102"/>
      <c r="XR43" s="102"/>
      <c r="XS43" s="102"/>
      <c r="XT43" s="102"/>
      <c r="XU43" s="102"/>
      <c r="XV43" s="102"/>
      <c r="XW43" s="102"/>
      <c r="XX43" s="102"/>
      <c r="XY43" s="102"/>
      <c r="XZ43" s="102"/>
      <c r="YA43" s="102"/>
      <c r="YB43" s="102"/>
      <c r="YC43" s="102"/>
      <c r="YD43" s="102"/>
      <c r="YE43" s="102"/>
      <c r="YF43" s="102"/>
      <c r="YG43" s="102"/>
      <c r="YH43" s="102"/>
      <c r="YI43" s="102"/>
      <c r="YJ43" s="102"/>
      <c r="YK43" s="102"/>
      <c r="YL43" s="102"/>
      <c r="YM43" s="102"/>
      <c r="YN43" s="102"/>
      <c r="YO43" s="102"/>
      <c r="YP43" s="102"/>
      <c r="YQ43" s="102"/>
      <c r="YR43" s="102"/>
      <c r="YS43" s="102"/>
      <c r="YT43" s="102"/>
      <c r="YU43" s="102"/>
      <c r="YV43" s="102"/>
      <c r="YW43" s="102"/>
      <c r="YX43" s="102"/>
      <c r="YY43" s="102"/>
      <c r="YZ43" s="102"/>
      <c r="ZA43" s="102"/>
      <c r="ZB43" s="102"/>
      <c r="ZC43" s="102"/>
      <c r="ZD43" s="102"/>
      <c r="ZE43" s="102"/>
      <c r="ZF43" s="102"/>
      <c r="ZG43" s="102"/>
      <c r="ZH43" s="102"/>
      <c r="ZI43" s="102"/>
      <c r="ZJ43" s="102"/>
      <c r="ZK43" s="102"/>
      <c r="ZL43" s="102"/>
      <c r="ZM43" s="102"/>
      <c r="ZN43" s="102"/>
      <c r="ZO43" s="102"/>
      <c r="ZP43" s="102"/>
      <c r="ZQ43" s="102"/>
      <c r="ZR43" s="102"/>
      <c r="ZS43" s="102"/>
      <c r="ZT43" s="102"/>
      <c r="ZU43" s="102"/>
      <c r="ZV43" s="102"/>
      <c r="ZW43" s="102"/>
      <c r="ZX43" s="102"/>
      <c r="ZY43" s="102"/>
      <c r="ZZ43" s="102"/>
      <c r="AAA43" s="102"/>
      <c r="AAB43" s="102"/>
      <c r="AAC43" s="102"/>
      <c r="AAD43" s="102"/>
      <c r="AAE43" s="102"/>
      <c r="AAF43" s="102"/>
      <c r="AAG43" s="102"/>
      <c r="AAH43" s="102"/>
      <c r="AAI43" s="102"/>
      <c r="AAJ43" s="102"/>
      <c r="AAK43" s="102"/>
      <c r="AAL43" s="102"/>
      <c r="AAM43" s="102"/>
      <c r="AAN43" s="102"/>
      <c r="AAO43" s="102"/>
      <c r="AAP43" s="102"/>
      <c r="AAQ43" s="102"/>
      <c r="AAR43" s="102"/>
      <c r="AAS43" s="102"/>
      <c r="AAT43" s="102"/>
      <c r="AAU43" s="102"/>
      <c r="AAV43" s="102"/>
      <c r="AAW43" s="102"/>
      <c r="AAX43" s="102"/>
      <c r="AAY43" s="102"/>
      <c r="AAZ43" s="102"/>
      <c r="ABA43" s="102"/>
      <c r="ABB43" s="102"/>
      <c r="ABC43" s="102"/>
    </row>
    <row r="44" spans="1:731" s="91" customFormat="1" ht="30.75" customHeight="1">
      <c r="A44" s="133" t="s">
        <v>718</v>
      </c>
      <c r="B44" s="72" t="s">
        <v>77</v>
      </c>
      <c r="C44" s="9" t="s">
        <v>81</v>
      </c>
      <c r="D44" s="8" t="s">
        <v>78</v>
      </c>
      <c r="E44" s="8" t="s">
        <v>79</v>
      </c>
      <c r="F44" s="8" t="s">
        <v>39</v>
      </c>
      <c r="G44" s="9" t="s">
        <v>344</v>
      </c>
      <c r="H44" s="9" t="s">
        <v>80</v>
      </c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  <c r="IM44" s="102"/>
      <c r="IN44" s="102"/>
      <c r="IO44" s="102"/>
      <c r="IP44" s="102"/>
      <c r="IQ44" s="102"/>
      <c r="IR44" s="102"/>
      <c r="IS44" s="102"/>
      <c r="IT44" s="102"/>
      <c r="IU44" s="102"/>
      <c r="IV44" s="102"/>
      <c r="IW44" s="102"/>
      <c r="IX44" s="102"/>
      <c r="IY44" s="102"/>
      <c r="IZ44" s="102"/>
      <c r="JA44" s="102"/>
      <c r="JB44" s="102"/>
      <c r="JC44" s="102"/>
      <c r="JD44" s="102"/>
      <c r="JE44" s="102"/>
      <c r="JF44" s="102"/>
      <c r="JG44" s="102"/>
      <c r="JH44" s="102"/>
      <c r="JI44" s="102"/>
      <c r="JJ44" s="102"/>
      <c r="JK44" s="102"/>
      <c r="JL44" s="102"/>
      <c r="JM44" s="102"/>
      <c r="JN44" s="102"/>
      <c r="JO44" s="102"/>
      <c r="JP44" s="102"/>
      <c r="JQ44" s="102"/>
      <c r="JR44" s="102"/>
      <c r="JS44" s="102"/>
      <c r="JT44" s="102"/>
      <c r="JU44" s="102"/>
      <c r="JV44" s="102"/>
      <c r="JW44" s="102"/>
      <c r="JX44" s="102"/>
      <c r="JY44" s="102"/>
      <c r="JZ44" s="102"/>
      <c r="KA44" s="102"/>
      <c r="KB44" s="102"/>
      <c r="KC44" s="102"/>
      <c r="KD44" s="102"/>
      <c r="KE44" s="102"/>
      <c r="KF44" s="102"/>
      <c r="KG44" s="102"/>
      <c r="KH44" s="102"/>
      <c r="KI44" s="102"/>
      <c r="KJ44" s="102"/>
      <c r="KK44" s="102"/>
      <c r="KL44" s="102"/>
      <c r="KM44" s="102"/>
      <c r="KN44" s="102"/>
      <c r="KO44" s="102"/>
      <c r="KP44" s="102"/>
      <c r="KQ44" s="102"/>
      <c r="KR44" s="102"/>
      <c r="KS44" s="102"/>
      <c r="KT44" s="102"/>
      <c r="KU44" s="102"/>
      <c r="KV44" s="102"/>
      <c r="KW44" s="102"/>
      <c r="KX44" s="102"/>
      <c r="KY44" s="102"/>
      <c r="KZ44" s="102"/>
      <c r="LA44" s="102"/>
      <c r="LB44" s="102"/>
      <c r="LC44" s="102"/>
      <c r="LD44" s="102"/>
      <c r="LE44" s="102"/>
      <c r="LF44" s="102"/>
      <c r="LG44" s="102"/>
      <c r="LH44" s="102"/>
      <c r="LI44" s="102"/>
      <c r="LJ44" s="102"/>
      <c r="LK44" s="102"/>
      <c r="LL44" s="102"/>
      <c r="LM44" s="102"/>
      <c r="LN44" s="102"/>
      <c r="LO44" s="102"/>
      <c r="LP44" s="102"/>
      <c r="LQ44" s="102"/>
      <c r="LR44" s="102"/>
      <c r="LS44" s="102"/>
      <c r="LT44" s="102"/>
      <c r="LU44" s="102"/>
      <c r="LV44" s="102"/>
      <c r="LW44" s="102"/>
      <c r="LX44" s="102"/>
      <c r="LY44" s="102"/>
      <c r="LZ44" s="102"/>
      <c r="MA44" s="102"/>
      <c r="MB44" s="102"/>
      <c r="MC44" s="102"/>
      <c r="MD44" s="102"/>
      <c r="ME44" s="102"/>
      <c r="MF44" s="102"/>
      <c r="MG44" s="102"/>
      <c r="MH44" s="102"/>
      <c r="MI44" s="102"/>
      <c r="MJ44" s="102"/>
      <c r="MK44" s="102"/>
      <c r="ML44" s="102"/>
      <c r="MM44" s="102"/>
      <c r="MN44" s="102"/>
      <c r="MO44" s="102"/>
      <c r="MP44" s="102"/>
      <c r="MQ44" s="102"/>
      <c r="MR44" s="102"/>
      <c r="MS44" s="102"/>
      <c r="MT44" s="102"/>
      <c r="MU44" s="102"/>
      <c r="MV44" s="102"/>
      <c r="MW44" s="102"/>
      <c r="MX44" s="102"/>
      <c r="MY44" s="102"/>
      <c r="MZ44" s="102"/>
      <c r="NA44" s="102"/>
      <c r="NB44" s="102"/>
      <c r="NC44" s="102"/>
      <c r="ND44" s="102"/>
      <c r="NE44" s="102"/>
      <c r="NF44" s="102"/>
      <c r="NG44" s="102"/>
      <c r="NH44" s="102"/>
      <c r="NI44" s="102"/>
      <c r="NJ44" s="102"/>
      <c r="NK44" s="102"/>
      <c r="NL44" s="102"/>
      <c r="NM44" s="102"/>
      <c r="NN44" s="102"/>
      <c r="NO44" s="102"/>
      <c r="NP44" s="102"/>
      <c r="NQ44" s="102"/>
      <c r="NR44" s="102"/>
      <c r="NS44" s="102"/>
      <c r="NT44" s="102"/>
      <c r="NU44" s="102"/>
      <c r="NV44" s="102"/>
      <c r="NW44" s="102"/>
      <c r="NX44" s="102"/>
      <c r="NY44" s="102"/>
      <c r="NZ44" s="102"/>
      <c r="OA44" s="102"/>
      <c r="OB44" s="102"/>
      <c r="OC44" s="102"/>
      <c r="OD44" s="102"/>
      <c r="OE44" s="102"/>
      <c r="OF44" s="102"/>
      <c r="OG44" s="102"/>
      <c r="OH44" s="102"/>
      <c r="OI44" s="102"/>
      <c r="OJ44" s="102"/>
      <c r="OK44" s="102"/>
      <c r="OL44" s="102"/>
      <c r="OM44" s="102"/>
      <c r="ON44" s="102"/>
      <c r="OO44" s="102"/>
      <c r="OP44" s="102"/>
      <c r="OQ44" s="102"/>
      <c r="OR44" s="102"/>
      <c r="OS44" s="102"/>
      <c r="OT44" s="102"/>
      <c r="OU44" s="102"/>
      <c r="OV44" s="102"/>
      <c r="OW44" s="102"/>
      <c r="OX44" s="102"/>
      <c r="OY44" s="102"/>
      <c r="OZ44" s="102"/>
      <c r="PA44" s="102"/>
      <c r="PB44" s="102"/>
      <c r="PC44" s="102"/>
      <c r="PD44" s="102"/>
      <c r="PE44" s="102"/>
      <c r="PF44" s="102"/>
      <c r="PG44" s="102"/>
      <c r="PH44" s="102"/>
      <c r="PI44" s="102"/>
      <c r="PJ44" s="102"/>
      <c r="PK44" s="102"/>
      <c r="PL44" s="102"/>
      <c r="PM44" s="102"/>
      <c r="PN44" s="102"/>
      <c r="PO44" s="102"/>
      <c r="PP44" s="102"/>
      <c r="PQ44" s="102"/>
      <c r="PR44" s="102"/>
      <c r="PS44" s="102"/>
      <c r="PT44" s="102"/>
      <c r="PU44" s="102"/>
      <c r="PV44" s="102"/>
      <c r="PW44" s="102"/>
      <c r="PX44" s="102"/>
      <c r="PY44" s="102"/>
      <c r="PZ44" s="102"/>
      <c r="QA44" s="102"/>
      <c r="QB44" s="102"/>
      <c r="QC44" s="102"/>
      <c r="QD44" s="102"/>
      <c r="QE44" s="102"/>
      <c r="QF44" s="102"/>
      <c r="QG44" s="102"/>
      <c r="QH44" s="102"/>
      <c r="QI44" s="102"/>
      <c r="QJ44" s="102"/>
      <c r="QK44" s="102"/>
      <c r="QL44" s="102"/>
      <c r="QM44" s="102"/>
      <c r="QN44" s="102"/>
      <c r="QO44" s="102"/>
      <c r="QP44" s="102"/>
      <c r="QQ44" s="102"/>
      <c r="QR44" s="102"/>
      <c r="QS44" s="102"/>
      <c r="QT44" s="102"/>
      <c r="QU44" s="102"/>
      <c r="QV44" s="102"/>
      <c r="QW44" s="102"/>
      <c r="QX44" s="102"/>
      <c r="QY44" s="102"/>
      <c r="QZ44" s="102"/>
      <c r="RA44" s="102"/>
      <c r="RB44" s="102"/>
      <c r="RC44" s="102"/>
      <c r="RD44" s="102"/>
      <c r="RE44" s="102"/>
      <c r="RF44" s="102"/>
      <c r="RG44" s="102"/>
      <c r="RH44" s="102"/>
      <c r="RI44" s="102"/>
      <c r="RJ44" s="102"/>
      <c r="RK44" s="102"/>
      <c r="RL44" s="102"/>
      <c r="RM44" s="102"/>
      <c r="RN44" s="102"/>
      <c r="RO44" s="102"/>
      <c r="RP44" s="102"/>
      <c r="RQ44" s="102"/>
      <c r="RR44" s="102"/>
      <c r="RS44" s="102"/>
      <c r="RT44" s="102"/>
      <c r="RU44" s="102"/>
      <c r="RV44" s="102"/>
      <c r="RW44" s="102"/>
      <c r="RX44" s="102"/>
      <c r="RY44" s="102"/>
      <c r="RZ44" s="102"/>
      <c r="SA44" s="102"/>
      <c r="SB44" s="102"/>
      <c r="SC44" s="102"/>
      <c r="SD44" s="102"/>
      <c r="SE44" s="102"/>
      <c r="SF44" s="102"/>
      <c r="SG44" s="102"/>
      <c r="SH44" s="102"/>
      <c r="SI44" s="102"/>
      <c r="SJ44" s="102"/>
      <c r="SK44" s="102"/>
      <c r="SL44" s="102"/>
      <c r="SM44" s="102"/>
      <c r="SN44" s="102"/>
      <c r="SO44" s="102"/>
      <c r="SP44" s="102"/>
      <c r="SQ44" s="102"/>
      <c r="SR44" s="102"/>
      <c r="SS44" s="102"/>
      <c r="ST44" s="102"/>
      <c r="SU44" s="102"/>
      <c r="SV44" s="102"/>
      <c r="SW44" s="102"/>
      <c r="SX44" s="102"/>
      <c r="SY44" s="102"/>
      <c r="SZ44" s="102"/>
      <c r="TA44" s="102"/>
      <c r="TB44" s="102"/>
      <c r="TC44" s="102"/>
      <c r="TD44" s="102"/>
      <c r="TE44" s="102"/>
      <c r="TF44" s="102"/>
      <c r="TG44" s="102"/>
      <c r="TH44" s="102"/>
      <c r="TI44" s="102"/>
      <c r="TJ44" s="102"/>
      <c r="TK44" s="102"/>
      <c r="TL44" s="102"/>
      <c r="TM44" s="102"/>
      <c r="TN44" s="102"/>
      <c r="TO44" s="102"/>
      <c r="TP44" s="102"/>
      <c r="TQ44" s="102"/>
      <c r="TR44" s="102"/>
      <c r="TS44" s="102"/>
      <c r="TT44" s="102"/>
      <c r="TU44" s="102"/>
      <c r="TV44" s="102"/>
      <c r="TW44" s="102"/>
      <c r="TX44" s="102"/>
      <c r="TY44" s="102"/>
      <c r="TZ44" s="102"/>
      <c r="UA44" s="102"/>
      <c r="UB44" s="102"/>
      <c r="UC44" s="102"/>
      <c r="UD44" s="102"/>
      <c r="UE44" s="102"/>
      <c r="UF44" s="102"/>
      <c r="UG44" s="102"/>
      <c r="UH44" s="102"/>
      <c r="UI44" s="102"/>
      <c r="UJ44" s="102"/>
      <c r="UK44" s="102"/>
      <c r="UL44" s="102"/>
      <c r="UM44" s="102"/>
      <c r="UN44" s="102"/>
      <c r="UO44" s="102"/>
      <c r="UP44" s="102"/>
      <c r="UQ44" s="102"/>
      <c r="UR44" s="102"/>
      <c r="US44" s="102"/>
      <c r="UT44" s="102"/>
      <c r="UU44" s="102"/>
      <c r="UV44" s="102"/>
      <c r="UW44" s="102"/>
      <c r="UX44" s="102"/>
      <c r="UY44" s="102"/>
      <c r="UZ44" s="102"/>
      <c r="VA44" s="102"/>
      <c r="VB44" s="102"/>
      <c r="VC44" s="102"/>
      <c r="VD44" s="102"/>
      <c r="VE44" s="102"/>
      <c r="VF44" s="102"/>
      <c r="VG44" s="102"/>
      <c r="VH44" s="102"/>
      <c r="VI44" s="102"/>
      <c r="VJ44" s="102"/>
      <c r="VK44" s="102"/>
      <c r="VL44" s="102"/>
      <c r="VM44" s="102"/>
      <c r="VN44" s="102"/>
      <c r="VO44" s="102"/>
      <c r="VP44" s="102"/>
      <c r="VQ44" s="102"/>
      <c r="VR44" s="102"/>
      <c r="VS44" s="102"/>
      <c r="VT44" s="102"/>
      <c r="VU44" s="102"/>
      <c r="VV44" s="102"/>
      <c r="VW44" s="102"/>
      <c r="VX44" s="102"/>
      <c r="VY44" s="102"/>
      <c r="VZ44" s="102"/>
      <c r="WA44" s="102"/>
      <c r="WB44" s="102"/>
      <c r="WC44" s="102"/>
      <c r="WD44" s="102"/>
      <c r="WE44" s="102"/>
      <c r="WF44" s="102"/>
      <c r="WG44" s="102"/>
      <c r="WH44" s="102"/>
      <c r="WI44" s="102"/>
      <c r="WJ44" s="102"/>
      <c r="WK44" s="102"/>
      <c r="WL44" s="102"/>
      <c r="WM44" s="102"/>
      <c r="WN44" s="102"/>
      <c r="WO44" s="102"/>
      <c r="WP44" s="102"/>
      <c r="WQ44" s="102"/>
      <c r="WR44" s="102"/>
      <c r="WS44" s="102"/>
      <c r="WT44" s="102"/>
      <c r="WU44" s="102"/>
      <c r="WV44" s="102"/>
      <c r="WW44" s="102"/>
      <c r="WX44" s="102"/>
      <c r="WY44" s="102"/>
      <c r="WZ44" s="102"/>
      <c r="XA44" s="102"/>
      <c r="XB44" s="102"/>
      <c r="XC44" s="102"/>
      <c r="XD44" s="102"/>
      <c r="XE44" s="102"/>
      <c r="XF44" s="102"/>
      <c r="XG44" s="102"/>
      <c r="XH44" s="102"/>
      <c r="XI44" s="102"/>
      <c r="XJ44" s="102"/>
      <c r="XK44" s="102"/>
      <c r="XL44" s="102"/>
      <c r="XM44" s="102"/>
      <c r="XN44" s="102"/>
      <c r="XO44" s="102"/>
      <c r="XP44" s="102"/>
      <c r="XQ44" s="102"/>
      <c r="XR44" s="102"/>
      <c r="XS44" s="102"/>
      <c r="XT44" s="102"/>
      <c r="XU44" s="102"/>
      <c r="XV44" s="102"/>
      <c r="XW44" s="102"/>
      <c r="XX44" s="102"/>
      <c r="XY44" s="102"/>
      <c r="XZ44" s="102"/>
      <c r="YA44" s="102"/>
      <c r="YB44" s="102"/>
      <c r="YC44" s="102"/>
      <c r="YD44" s="102"/>
      <c r="YE44" s="102"/>
      <c r="YF44" s="102"/>
      <c r="YG44" s="102"/>
      <c r="YH44" s="102"/>
      <c r="YI44" s="102"/>
      <c r="YJ44" s="102"/>
      <c r="YK44" s="102"/>
      <c r="YL44" s="102"/>
      <c r="YM44" s="102"/>
      <c r="YN44" s="102"/>
      <c r="YO44" s="102"/>
      <c r="YP44" s="102"/>
      <c r="YQ44" s="102"/>
      <c r="YR44" s="102"/>
      <c r="YS44" s="102"/>
      <c r="YT44" s="102"/>
      <c r="YU44" s="102"/>
      <c r="YV44" s="102"/>
      <c r="YW44" s="102"/>
      <c r="YX44" s="102"/>
      <c r="YY44" s="102"/>
      <c r="YZ44" s="102"/>
      <c r="ZA44" s="102"/>
      <c r="ZB44" s="102"/>
      <c r="ZC44" s="102"/>
      <c r="ZD44" s="102"/>
      <c r="ZE44" s="102"/>
      <c r="ZF44" s="102"/>
      <c r="ZG44" s="102"/>
      <c r="ZH44" s="102"/>
      <c r="ZI44" s="102"/>
      <c r="ZJ44" s="102"/>
      <c r="ZK44" s="102"/>
      <c r="ZL44" s="102"/>
      <c r="ZM44" s="102"/>
      <c r="ZN44" s="102"/>
      <c r="ZO44" s="102"/>
      <c r="ZP44" s="102"/>
      <c r="ZQ44" s="102"/>
      <c r="ZR44" s="102"/>
      <c r="ZS44" s="102"/>
      <c r="ZT44" s="102"/>
      <c r="ZU44" s="102"/>
      <c r="ZV44" s="102"/>
      <c r="ZW44" s="102"/>
      <c r="ZX44" s="102"/>
      <c r="ZY44" s="102"/>
      <c r="ZZ44" s="102"/>
      <c r="AAA44" s="102"/>
      <c r="AAB44" s="102"/>
      <c r="AAC44" s="102"/>
      <c r="AAD44" s="102"/>
      <c r="AAE44" s="102"/>
      <c r="AAF44" s="102"/>
      <c r="AAG44" s="102"/>
      <c r="AAH44" s="102"/>
      <c r="AAI44" s="102"/>
      <c r="AAJ44" s="102"/>
      <c r="AAK44" s="102"/>
      <c r="AAL44" s="102"/>
      <c r="AAM44" s="102"/>
      <c r="AAN44" s="102"/>
      <c r="AAO44" s="102"/>
      <c r="AAP44" s="102"/>
      <c r="AAQ44" s="102"/>
      <c r="AAR44" s="102"/>
      <c r="AAS44" s="102"/>
      <c r="AAT44" s="102"/>
      <c r="AAU44" s="102"/>
      <c r="AAV44" s="102"/>
      <c r="AAW44" s="102"/>
      <c r="AAX44" s="102"/>
      <c r="AAY44" s="102"/>
      <c r="AAZ44" s="102"/>
      <c r="ABA44" s="102"/>
      <c r="ABB44" s="102"/>
      <c r="ABC44" s="102"/>
    </row>
    <row r="45" spans="1:731" s="91" customFormat="1" ht="30.75" customHeight="1">
      <c r="A45" s="133" t="s">
        <v>718</v>
      </c>
      <c r="B45" s="72" t="s">
        <v>82</v>
      </c>
      <c r="C45" s="9" t="s">
        <v>86</v>
      </c>
      <c r="D45" s="8" t="s">
        <v>83</v>
      </c>
      <c r="E45" s="8" t="s">
        <v>84</v>
      </c>
      <c r="F45" s="8" t="s">
        <v>9</v>
      </c>
      <c r="G45" s="9" t="s">
        <v>85</v>
      </c>
      <c r="H45" s="9" t="s">
        <v>86</v>
      </c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  <c r="HD45" s="102"/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2"/>
      <c r="HQ45" s="102"/>
      <c r="HR45" s="102"/>
      <c r="HS45" s="102"/>
      <c r="HT45" s="102"/>
      <c r="HU45" s="102"/>
      <c r="HV45" s="102"/>
      <c r="HW45" s="102"/>
      <c r="HX45" s="102"/>
      <c r="HY45" s="102"/>
      <c r="HZ45" s="102"/>
      <c r="IA45" s="102"/>
      <c r="IB45" s="102"/>
      <c r="IC45" s="102"/>
      <c r="ID45" s="102"/>
      <c r="IE45" s="102"/>
      <c r="IF45" s="102"/>
      <c r="IG45" s="102"/>
      <c r="IH45" s="102"/>
      <c r="II45" s="102"/>
      <c r="IJ45" s="102"/>
      <c r="IK45" s="102"/>
      <c r="IL45" s="102"/>
      <c r="IM45" s="102"/>
      <c r="IN45" s="102"/>
      <c r="IO45" s="102"/>
      <c r="IP45" s="102"/>
      <c r="IQ45" s="102"/>
      <c r="IR45" s="102"/>
      <c r="IS45" s="102"/>
      <c r="IT45" s="102"/>
      <c r="IU45" s="102"/>
      <c r="IV45" s="102"/>
      <c r="IW45" s="102"/>
      <c r="IX45" s="102"/>
      <c r="IY45" s="102"/>
      <c r="IZ45" s="102"/>
      <c r="JA45" s="102"/>
      <c r="JB45" s="102"/>
      <c r="JC45" s="102"/>
      <c r="JD45" s="102"/>
      <c r="JE45" s="102"/>
      <c r="JF45" s="102"/>
      <c r="JG45" s="102"/>
      <c r="JH45" s="102"/>
      <c r="JI45" s="102"/>
      <c r="JJ45" s="102"/>
      <c r="JK45" s="102"/>
      <c r="JL45" s="102"/>
      <c r="JM45" s="102"/>
      <c r="JN45" s="102"/>
      <c r="JO45" s="102"/>
      <c r="JP45" s="102"/>
      <c r="JQ45" s="102"/>
      <c r="JR45" s="102"/>
      <c r="JS45" s="102"/>
      <c r="JT45" s="102"/>
      <c r="JU45" s="102"/>
      <c r="JV45" s="102"/>
      <c r="JW45" s="102"/>
      <c r="JX45" s="102"/>
      <c r="JY45" s="102"/>
      <c r="JZ45" s="102"/>
      <c r="KA45" s="102"/>
      <c r="KB45" s="102"/>
      <c r="KC45" s="102"/>
      <c r="KD45" s="102"/>
      <c r="KE45" s="102"/>
      <c r="KF45" s="102"/>
      <c r="KG45" s="102"/>
      <c r="KH45" s="102"/>
      <c r="KI45" s="102"/>
      <c r="KJ45" s="102"/>
      <c r="KK45" s="102"/>
      <c r="KL45" s="102"/>
      <c r="KM45" s="102"/>
      <c r="KN45" s="102"/>
      <c r="KO45" s="102"/>
      <c r="KP45" s="102"/>
      <c r="KQ45" s="102"/>
      <c r="KR45" s="102"/>
      <c r="KS45" s="102"/>
      <c r="KT45" s="102"/>
      <c r="KU45" s="102"/>
      <c r="KV45" s="102"/>
      <c r="KW45" s="102"/>
      <c r="KX45" s="102"/>
      <c r="KY45" s="102"/>
      <c r="KZ45" s="102"/>
      <c r="LA45" s="102"/>
      <c r="LB45" s="102"/>
      <c r="LC45" s="102"/>
      <c r="LD45" s="102"/>
      <c r="LE45" s="102"/>
      <c r="LF45" s="102"/>
      <c r="LG45" s="102"/>
      <c r="LH45" s="102"/>
      <c r="LI45" s="102"/>
      <c r="LJ45" s="102"/>
      <c r="LK45" s="102"/>
      <c r="LL45" s="102"/>
      <c r="LM45" s="102"/>
      <c r="LN45" s="102"/>
      <c r="LO45" s="102"/>
      <c r="LP45" s="102"/>
      <c r="LQ45" s="102"/>
      <c r="LR45" s="102"/>
      <c r="LS45" s="102"/>
      <c r="LT45" s="102"/>
      <c r="LU45" s="102"/>
      <c r="LV45" s="102"/>
      <c r="LW45" s="102"/>
      <c r="LX45" s="102"/>
      <c r="LY45" s="102"/>
      <c r="LZ45" s="102"/>
      <c r="MA45" s="102"/>
      <c r="MB45" s="102"/>
      <c r="MC45" s="102"/>
      <c r="MD45" s="102"/>
      <c r="ME45" s="102"/>
      <c r="MF45" s="102"/>
      <c r="MG45" s="102"/>
      <c r="MH45" s="102"/>
      <c r="MI45" s="102"/>
      <c r="MJ45" s="102"/>
      <c r="MK45" s="102"/>
      <c r="ML45" s="102"/>
      <c r="MM45" s="102"/>
      <c r="MN45" s="102"/>
      <c r="MO45" s="102"/>
      <c r="MP45" s="102"/>
      <c r="MQ45" s="102"/>
      <c r="MR45" s="102"/>
      <c r="MS45" s="102"/>
      <c r="MT45" s="102"/>
      <c r="MU45" s="102"/>
      <c r="MV45" s="102"/>
      <c r="MW45" s="102"/>
      <c r="MX45" s="102"/>
      <c r="MY45" s="102"/>
      <c r="MZ45" s="102"/>
      <c r="NA45" s="102"/>
      <c r="NB45" s="102"/>
      <c r="NC45" s="102"/>
      <c r="ND45" s="102"/>
      <c r="NE45" s="102"/>
      <c r="NF45" s="102"/>
      <c r="NG45" s="102"/>
      <c r="NH45" s="102"/>
      <c r="NI45" s="102"/>
      <c r="NJ45" s="102"/>
      <c r="NK45" s="102"/>
      <c r="NL45" s="102"/>
      <c r="NM45" s="102"/>
      <c r="NN45" s="102"/>
      <c r="NO45" s="102"/>
      <c r="NP45" s="102"/>
      <c r="NQ45" s="102"/>
      <c r="NR45" s="102"/>
      <c r="NS45" s="102"/>
      <c r="NT45" s="102"/>
      <c r="NU45" s="102"/>
      <c r="NV45" s="102"/>
      <c r="NW45" s="102"/>
      <c r="NX45" s="102"/>
      <c r="NY45" s="102"/>
      <c r="NZ45" s="102"/>
      <c r="OA45" s="102"/>
      <c r="OB45" s="102"/>
      <c r="OC45" s="102"/>
      <c r="OD45" s="102"/>
      <c r="OE45" s="102"/>
      <c r="OF45" s="102"/>
      <c r="OG45" s="102"/>
      <c r="OH45" s="102"/>
      <c r="OI45" s="102"/>
      <c r="OJ45" s="102"/>
      <c r="OK45" s="102"/>
      <c r="OL45" s="102"/>
      <c r="OM45" s="102"/>
      <c r="ON45" s="102"/>
      <c r="OO45" s="102"/>
      <c r="OP45" s="102"/>
      <c r="OQ45" s="102"/>
      <c r="OR45" s="102"/>
      <c r="OS45" s="102"/>
      <c r="OT45" s="102"/>
      <c r="OU45" s="102"/>
      <c r="OV45" s="102"/>
      <c r="OW45" s="102"/>
      <c r="OX45" s="102"/>
      <c r="OY45" s="102"/>
      <c r="OZ45" s="102"/>
      <c r="PA45" s="102"/>
      <c r="PB45" s="102"/>
      <c r="PC45" s="102"/>
      <c r="PD45" s="102"/>
      <c r="PE45" s="102"/>
      <c r="PF45" s="102"/>
      <c r="PG45" s="102"/>
      <c r="PH45" s="102"/>
      <c r="PI45" s="102"/>
      <c r="PJ45" s="102"/>
      <c r="PK45" s="102"/>
      <c r="PL45" s="102"/>
      <c r="PM45" s="102"/>
      <c r="PN45" s="102"/>
      <c r="PO45" s="102"/>
      <c r="PP45" s="102"/>
      <c r="PQ45" s="102"/>
      <c r="PR45" s="102"/>
      <c r="PS45" s="102"/>
      <c r="PT45" s="102"/>
      <c r="PU45" s="102"/>
      <c r="PV45" s="102"/>
      <c r="PW45" s="102"/>
      <c r="PX45" s="102"/>
      <c r="PY45" s="102"/>
      <c r="PZ45" s="102"/>
      <c r="QA45" s="102"/>
      <c r="QB45" s="102"/>
      <c r="QC45" s="102"/>
      <c r="QD45" s="102"/>
      <c r="QE45" s="102"/>
      <c r="QF45" s="102"/>
      <c r="QG45" s="102"/>
      <c r="QH45" s="102"/>
      <c r="QI45" s="102"/>
      <c r="QJ45" s="102"/>
      <c r="QK45" s="102"/>
      <c r="QL45" s="102"/>
      <c r="QM45" s="102"/>
      <c r="QN45" s="102"/>
      <c r="QO45" s="102"/>
      <c r="QP45" s="102"/>
      <c r="QQ45" s="102"/>
      <c r="QR45" s="102"/>
      <c r="QS45" s="102"/>
      <c r="QT45" s="102"/>
      <c r="QU45" s="102"/>
      <c r="QV45" s="102"/>
      <c r="QW45" s="102"/>
      <c r="QX45" s="102"/>
      <c r="QY45" s="102"/>
      <c r="QZ45" s="102"/>
      <c r="RA45" s="102"/>
      <c r="RB45" s="102"/>
      <c r="RC45" s="102"/>
      <c r="RD45" s="102"/>
      <c r="RE45" s="102"/>
      <c r="RF45" s="102"/>
      <c r="RG45" s="102"/>
      <c r="RH45" s="102"/>
      <c r="RI45" s="102"/>
      <c r="RJ45" s="102"/>
      <c r="RK45" s="102"/>
      <c r="RL45" s="102"/>
      <c r="RM45" s="102"/>
      <c r="RN45" s="102"/>
      <c r="RO45" s="102"/>
      <c r="RP45" s="102"/>
      <c r="RQ45" s="102"/>
      <c r="RR45" s="102"/>
      <c r="RS45" s="102"/>
      <c r="RT45" s="102"/>
      <c r="RU45" s="102"/>
      <c r="RV45" s="102"/>
      <c r="RW45" s="102"/>
      <c r="RX45" s="102"/>
      <c r="RY45" s="102"/>
      <c r="RZ45" s="102"/>
      <c r="SA45" s="102"/>
      <c r="SB45" s="102"/>
      <c r="SC45" s="102"/>
      <c r="SD45" s="102"/>
      <c r="SE45" s="102"/>
      <c r="SF45" s="102"/>
      <c r="SG45" s="102"/>
      <c r="SH45" s="102"/>
      <c r="SI45" s="102"/>
      <c r="SJ45" s="102"/>
      <c r="SK45" s="102"/>
      <c r="SL45" s="102"/>
      <c r="SM45" s="102"/>
      <c r="SN45" s="102"/>
      <c r="SO45" s="102"/>
      <c r="SP45" s="102"/>
      <c r="SQ45" s="102"/>
      <c r="SR45" s="102"/>
      <c r="SS45" s="102"/>
      <c r="ST45" s="102"/>
      <c r="SU45" s="102"/>
      <c r="SV45" s="102"/>
      <c r="SW45" s="102"/>
      <c r="SX45" s="102"/>
      <c r="SY45" s="102"/>
      <c r="SZ45" s="102"/>
      <c r="TA45" s="102"/>
      <c r="TB45" s="102"/>
      <c r="TC45" s="102"/>
      <c r="TD45" s="102"/>
      <c r="TE45" s="102"/>
      <c r="TF45" s="102"/>
      <c r="TG45" s="102"/>
      <c r="TH45" s="102"/>
      <c r="TI45" s="102"/>
      <c r="TJ45" s="102"/>
      <c r="TK45" s="102"/>
      <c r="TL45" s="102"/>
      <c r="TM45" s="102"/>
      <c r="TN45" s="102"/>
      <c r="TO45" s="102"/>
      <c r="TP45" s="102"/>
      <c r="TQ45" s="102"/>
      <c r="TR45" s="102"/>
      <c r="TS45" s="102"/>
      <c r="TT45" s="102"/>
      <c r="TU45" s="102"/>
      <c r="TV45" s="102"/>
      <c r="TW45" s="102"/>
      <c r="TX45" s="102"/>
      <c r="TY45" s="102"/>
      <c r="TZ45" s="102"/>
      <c r="UA45" s="102"/>
      <c r="UB45" s="102"/>
      <c r="UC45" s="102"/>
      <c r="UD45" s="102"/>
      <c r="UE45" s="102"/>
      <c r="UF45" s="102"/>
      <c r="UG45" s="102"/>
      <c r="UH45" s="102"/>
      <c r="UI45" s="102"/>
      <c r="UJ45" s="102"/>
      <c r="UK45" s="102"/>
      <c r="UL45" s="102"/>
      <c r="UM45" s="102"/>
      <c r="UN45" s="102"/>
      <c r="UO45" s="102"/>
      <c r="UP45" s="102"/>
      <c r="UQ45" s="102"/>
      <c r="UR45" s="102"/>
      <c r="US45" s="102"/>
      <c r="UT45" s="102"/>
      <c r="UU45" s="102"/>
      <c r="UV45" s="102"/>
      <c r="UW45" s="102"/>
      <c r="UX45" s="102"/>
      <c r="UY45" s="102"/>
      <c r="UZ45" s="102"/>
      <c r="VA45" s="102"/>
      <c r="VB45" s="102"/>
      <c r="VC45" s="102"/>
      <c r="VD45" s="102"/>
      <c r="VE45" s="102"/>
      <c r="VF45" s="102"/>
      <c r="VG45" s="102"/>
      <c r="VH45" s="102"/>
      <c r="VI45" s="102"/>
      <c r="VJ45" s="102"/>
      <c r="VK45" s="102"/>
      <c r="VL45" s="102"/>
      <c r="VM45" s="102"/>
      <c r="VN45" s="102"/>
      <c r="VO45" s="102"/>
      <c r="VP45" s="102"/>
      <c r="VQ45" s="102"/>
      <c r="VR45" s="102"/>
      <c r="VS45" s="102"/>
      <c r="VT45" s="102"/>
      <c r="VU45" s="102"/>
      <c r="VV45" s="102"/>
      <c r="VW45" s="102"/>
      <c r="VX45" s="102"/>
      <c r="VY45" s="102"/>
      <c r="VZ45" s="102"/>
      <c r="WA45" s="102"/>
      <c r="WB45" s="102"/>
      <c r="WC45" s="102"/>
      <c r="WD45" s="102"/>
      <c r="WE45" s="102"/>
      <c r="WF45" s="102"/>
      <c r="WG45" s="102"/>
      <c r="WH45" s="102"/>
      <c r="WI45" s="102"/>
      <c r="WJ45" s="102"/>
      <c r="WK45" s="102"/>
      <c r="WL45" s="102"/>
      <c r="WM45" s="102"/>
      <c r="WN45" s="102"/>
      <c r="WO45" s="102"/>
      <c r="WP45" s="102"/>
      <c r="WQ45" s="102"/>
      <c r="WR45" s="102"/>
      <c r="WS45" s="102"/>
      <c r="WT45" s="102"/>
      <c r="WU45" s="102"/>
      <c r="WV45" s="102"/>
      <c r="WW45" s="102"/>
      <c r="WX45" s="102"/>
      <c r="WY45" s="102"/>
      <c r="WZ45" s="102"/>
      <c r="XA45" s="102"/>
      <c r="XB45" s="102"/>
      <c r="XC45" s="102"/>
      <c r="XD45" s="102"/>
      <c r="XE45" s="102"/>
      <c r="XF45" s="102"/>
      <c r="XG45" s="102"/>
      <c r="XH45" s="102"/>
      <c r="XI45" s="102"/>
      <c r="XJ45" s="102"/>
      <c r="XK45" s="102"/>
      <c r="XL45" s="102"/>
      <c r="XM45" s="102"/>
      <c r="XN45" s="102"/>
      <c r="XO45" s="102"/>
      <c r="XP45" s="102"/>
      <c r="XQ45" s="102"/>
      <c r="XR45" s="102"/>
      <c r="XS45" s="102"/>
      <c r="XT45" s="102"/>
      <c r="XU45" s="102"/>
      <c r="XV45" s="102"/>
      <c r="XW45" s="102"/>
      <c r="XX45" s="102"/>
      <c r="XY45" s="102"/>
      <c r="XZ45" s="102"/>
      <c r="YA45" s="102"/>
      <c r="YB45" s="102"/>
      <c r="YC45" s="102"/>
      <c r="YD45" s="102"/>
      <c r="YE45" s="102"/>
      <c r="YF45" s="102"/>
      <c r="YG45" s="102"/>
      <c r="YH45" s="102"/>
      <c r="YI45" s="102"/>
      <c r="YJ45" s="102"/>
      <c r="YK45" s="102"/>
      <c r="YL45" s="102"/>
      <c r="YM45" s="102"/>
      <c r="YN45" s="102"/>
      <c r="YO45" s="102"/>
      <c r="YP45" s="102"/>
      <c r="YQ45" s="102"/>
      <c r="YR45" s="102"/>
      <c r="YS45" s="102"/>
      <c r="YT45" s="102"/>
      <c r="YU45" s="102"/>
      <c r="YV45" s="102"/>
      <c r="YW45" s="102"/>
      <c r="YX45" s="102"/>
      <c r="YY45" s="102"/>
      <c r="YZ45" s="102"/>
      <c r="ZA45" s="102"/>
      <c r="ZB45" s="102"/>
      <c r="ZC45" s="102"/>
      <c r="ZD45" s="102"/>
      <c r="ZE45" s="102"/>
      <c r="ZF45" s="102"/>
      <c r="ZG45" s="102"/>
      <c r="ZH45" s="102"/>
      <c r="ZI45" s="102"/>
      <c r="ZJ45" s="102"/>
      <c r="ZK45" s="102"/>
      <c r="ZL45" s="102"/>
      <c r="ZM45" s="102"/>
      <c r="ZN45" s="102"/>
      <c r="ZO45" s="102"/>
      <c r="ZP45" s="102"/>
      <c r="ZQ45" s="102"/>
      <c r="ZR45" s="102"/>
      <c r="ZS45" s="102"/>
      <c r="ZT45" s="102"/>
      <c r="ZU45" s="102"/>
      <c r="ZV45" s="102"/>
      <c r="ZW45" s="102"/>
      <c r="ZX45" s="102"/>
      <c r="ZY45" s="102"/>
      <c r="ZZ45" s="102"/>
      <c r="AAA45" s="102"/>
      <c r="AAB45" s="102"/>
      <c r="AAC45" s="102"/>
      <c r="AAD45" s="102"/>
      <c r="AAE45" s="102"/>
      <c r="AAF45" s="102"/>
      <c r="AAG45" s="102"/>
      <c r="AAH45" s="102"/>
      <c r="AAI45" s="102"/>
      <c r="AAJ45" s="102"/>
      <c r="AAK45" s="102"/>
      <c r="AAL45" s="102"/>
      <c r="AAM45" s="102"/>
      <c r="AAN45" s="102"/>
      <c r="AAO45" s="102"/>
      <c r="AAP45" s="102"/>
      <c r="AAQ45" s="102"/>
      <c r="AAR45" s="102"/>
      <c r="AAS45" s="102"/>
      <c r="AAT45" s="102"/>
      <c r="AAU45" s="102"/>
      <c r="AAV45" s="102"/>
      <c r="AAW45" s="102"/>
      <c r="AAX45" s="102"/>
      <c r="AAY45" s="102"/>
      <c r="AAZ45" s="102"/>
      <c r="ABA45" s="102"/>
      <c r="ABB45" s="102"/>
      <c r="ABC45" s="102"/>
    </row>
    <row r="46" spans="1:731" s="91" customFormat="1" ht="30.75" customHeight="1">
      <c r="A46" s="133" t="s">
        <v>718</v>
      </c>
      <c r="B46" s="72" t="s">
        <v>89</v>
      </c>
      <c r="C46" s="9" t="s">
        <v>593</v>
      </c>
      <c r="D46" s="8" t="s">
        <v>358</v>
      </c>
      <c r="E46" s="8" t="s">
        <v>358</v>
      </c>
      <c r="F46" s="8" t="s">
        <v>358</v>
      </c>
      <c r="G46" s="8" t="s">
        <v>358</v>
      </c>
      <c r="H46" s="9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  <c r="GK46" s="102"/>
      <c r="GL46" s="102"/>
      <c r="GM46" s="102"/>
      <c r="GN46" s="102"/>
      <c r="GO46" s="102"/>
      <c r="GP46" s="102"/>
      <c r="GQ46" s="102"/>
      <c r="GR46" s="102"/>
      <c r="GS46" s="102"/>
      <c r="GT46" s="102"/>
      <c r="GU46" s="102"/>
      <c r="GV46" s="102"/>
      <c r="GW46" s="102"/>
      <c r="GX46" s="102"/>
      <c r="GY46" s="102"/>
      <c r="GZ46" s="102"/>
      <c r="HA46" s="102"/>
      <c r="HB46" s="102"/>
      <c r="HC46" s="102"/>
      <c r="HD46" s="102"/>
      <c r="HE46" s="102"/>
      <c r="HF46" s="102"/>
      <c r="HG46" s="102"/>
      <c r="HH46" s="102"/>
      <c r="HI46" s="102"/>
      <c r="HJ46" s="102"/>
      <c r="HK46" s="102"/>
      <c r="HL46" s="102"/>
      <c r="HM46" s="102"/>
      <c r="HN46" s="102"/>
      <c r="HO46" s="102"/>
      <c r="HP46" s="102"/>
      <c r="HQ46" s="102"/>
      <c r="HR46" s="102"/>
      <c r="HS46" s="102"/>
      <c r="HT46" s="102"/>
      <c r="HU46" s="102"/>
      <c r="HV46" s="102"/>
      <c r="HW46" s="102"/>
      <c r="HX46" s="102"/>
      <c r="HY46" s="102"/>
      <c r="HZ46" s="102"/>
      <c r="IA46" s="102"/>
      <c r="IB46" s="102"/>
      <c r="IC46" s="102"/>
      <c r="ID46" s="102"/>
      <c r="IE46" s="102"/>
      <c r="IF46" s="102"/>
      <c r="IG46" s="102"/>
      <c r="IH46" s="102"/>
      <c r="II46" s="102"/>
      <c r="IJ46" s="102"/>
      <c r="IK46" s="102"/>
      <c r="IL46" s="102"/>
      <c r="IM46" s="102"/>
      <c r="IN46" s="102"/>
      <c r="IO46" s="102"/>
      <c r="IP46" s="102"/>
      <c r="IQ46" s="102"/>
      <c r="IR46" s="102"/>
      <c r="IS46" s="102"/>
      <c r="IT46" s="102"/>
      <c r="IU46" s="102"/>
      <c r="IV46" s="102"/>
      <c r="IW46" s="102"/>
      <c r="IX46" s="102"/>
      <c r="IY46" s="102"/>
      <c r="IZ46" s="102"/>
      <c r="JA46" s="102"/>
      <c r="JB46" s="102"/>
      <c r="JC46" s="102"/>
      <c r="JD46" s="102"/>
      <c r="JE46" s="102"/>
      <c r="JF46" s="102"/>
      <c r="JG46" s="102"/>
      <c r="JH46" s="102"/>
      <c r="JI46" s="102"/>
      <c r="JJ46" s="102"/>
      <c r="JK46" s="102"/>
      <c r="JL46" s="102"/>
      <c r="JM46" s="102"/>
      <c r="JN46" s="102"/>
      <c r="JO46" s="102"/>
      <c r="JP46" s="102"/>
      <c r="JQ46" s="102"/>
      <c r="JR46" s="102"/>
      <c r="JS46" s="102"/>
      <c r="JT46" s="102"/>
      <c r="JU46" s="102"/>
      <c r="JV46" s="102"/>
      <c r="JW46" s="102"/>
      <c r="JX46" s="102"/>
      <c r="JY46" s="102"/>
      <c r="JZ46" s="102"/>
      <c r="KA46" s="102"/>
      <c r="KB46" s="102"/>
      <c r="KC46" s="102"/>
      <c r="KD46" s="102"/>
      <c r="KE46" s="102"/>
      <c r="KF46" s="102"/>
      <c r="KG46" s="102"/>
      <c r="KH46" s="102"/>
      <c r="KI46" s="102"/>
      <c r="KJ46" s="102"/>
      <c r="KK46" s="102"/>
      <c r="KL46" s="102"/>
      <c r="KM46" s="102"/>
      <c r="KN46" s="102"/>
      <c r="KO46" s="102"/>
      <c r="KP46" s="102"/>
      <c r="KQ46" s="102"/>
      <c r="KR46" s="102"/>
      <c r="KS46" s="102"/>
      <c r="KT46" s="102"/>
      <c r="KU46" s="102"/>
      <c r="KV46" s="102"/>
      <c r="KW46" s="102"/>
      <c r="KX46" s="102"/>
      <c r="KY46" s="102"/>
      <c r="KZ46" s="102"/>
      <c r="LA46" s="102"/>
      <c r="LB46" s="102"/>
      <c r="LC46" s="102"/>
      <c r="LD46" s="102"/>
      <c r="LE46" s="102"/>
      <c r="LF46" s="102"/>
      <c r="LG46" s="102"/>
      <c r="LH46" s="102"/>
      <c r="LI46" s="102"/>
      <c r="LJ46" s="102"/>
      <c r="LK46" s="102"/>
      <c r="LL46" s="102"/>
      <c r="LM46" s="102"/>
      <c r="LN46" s="102"/>
      <c r="LO46" s="102"/>
      <c r="LP46" s="102"/>
      <c r="LQ46" s="102"/>
      <c r="LR46" s="102"/>
      <c r="LS46" s="102"/>
      <c r="LT46" s="102"/>
      <c r="LU46" s="102"/>
      <c r="LV46" s="102"/>
      <c r="LW46" s="102"/>
      <c r="LX46" s="102"/>
      <c r="LY46" s="102"/>
      <c r="LZ46" s="102"/>
      <c r="MA46" s="102"/>
      <c r="MB46" s="102"/>
      <c r="MC46" s="102"/>
      <c r="MD46" s="102"/>
      <c r="ME46" s="102"/>
      <c r="MF46" s="102"/>
      <c r="MG46" s="102"/>
      <c r="MH46" s="102"/>
      <c r="MI46" s="102"/>
      <c r="MJ46" s="102"/>
      <c r="MK46" s="102"/>
      <c r="ML46" s="102"/>
      <c r="MM46" s="102"/>
      <c r="MN46" s="102"/>
      <c r="MO46" s="102"/>
      <c r="MP46" s="102"/>
      <c r="MQ46" s="102"/>
      <c r="MR46" s="102"/>
      <c r="MS46" s="102"/>
      <c r="MT46" s="102"/>
      <c r="MU46" s="102"/>
      <c r="MV46" s="102"/>
      <c r="MW46" s="102"/>
      <c r="MX46" s="102"/>
      <c r="MY46" s="102"/>
      <c r="MZ46" s="102"/>
      <c r="NA46" s="102"/>
      <c r="NB46" s="102"/>
      <c r="NC46" s="102"/>
      <c r="ND46" s="102"/>
      <c r="NE46" s="102"/>
      <c r="NF46" s="102"/>
      <c r="NG46" s="102"/>
      <c r="NH46" s="102"/>
      <c r="NI46" s="102"/>
      <c r="NJ46" s="102"/>
      <c r="NK46" s="102"/>
      <c r="NL46" s="102"/>
      <c r="NM46" s="102"/>
      <c r="NN46" s="102"/>
      <c r="NO46" s="102"/>
      <c r="NP46" s="102"/>
      <c r="NQ46" s="102"/>
      <c r="NR46" s="102"/>
      <c r="NS46" s="102"/>
      <c r="NT46" s="102"/>
      <c r="NU46" s="102"/>
      <c r="NV46" s="102"/>
      <c r="NW46" s="102"/>
      <c r="NX46" s="102"/>
      <c r="NY46" s="102"/>
      <c r="NZ46" s="102"/>
      <c r="OA46" s="102"/>
      <c r="OB46" s="102"/>
      <c r="OC46" s="102"/>
      <c r="OD46" s="102"/>
      <c r="OE46" s="102"/>
      <c r="OF46" s="102"/>
      <c r="OG46" s="102"/>
      <c r="OH46" s="102"/>
      <c r="OI46" s="102"/>
      <c r="OJ46" s="102"/>
      <c r="OK46" s="102"/>
      <c r="OL46" s="102"/>
      <c r="OM46" s="102"/>
      <c r="ON46" s="102"/>
      <c r="OO46" s="102"/>
      <c r="OP46" s="102"/>
      <c r="OQ46" s="102"/>
      <c r="OR46" s="102"/>
      <c r="OS46" s="102"/>
      <c r="OT46" s="102"/>
      <c r="OU46" s="102"/>
      <c r="OV46" s="102"/>
      <c r="OW46" s="102"/>
      <c r="OX46" s="102"/>
      <c r="OY46" s="102"/>
      <c r="OZ46" s="102"/>
      <c r="PA46" s="102"/>
      <c r="PB46" s="102"/>
      <c r="PC46" s="102"/>
      <c r="PD46" s="102"/>
      <c r="PE46" s="102"/>
      <c r="PF46" s="102"/>
      <c r="PG46" s="102"/>
      <c r="PH46" s="102"/>
      <c r="PI46" s="102"/>
      <c r="PJ46" s="102"/>
      <c r="PK46" s="102"/>
      <c r="PL46" s="102"/>
      <c r="PM46" s="102"/>
      <c r="PN46" s="102"/>
      <c r="PO46" s="102"/>
      <c r="PP46" s="102"/>
      <c r="PQ46" s="102"/>
      <c r="PR46" s="102"/>
      <c r="PS46" s="102"/>
      <c r="PT46" s="102"/>
      <c r="PU46" s="102"/>
      <c r="PV46" s="102"/>
      <c r="PW46" s="102"/>
      <c r="PX46" s="102"/>
      <c r="PY46" s="102"/>
      <c r="PZ46" s="102"/>
      <c r="QA46" s="102"/>
      <c r="QB46" s="102"/>
      <c r="QC46" s="102"/>
      <c r="QD46" s="102"/>
      <c r="QE46" s="102"/>
      <c r="QF46" s="102"/>
      <c r="QG46" s="102"/>
      <c r="QH46" s="102"/>
      <c r="QI46" s="102"/>
      <c r="QJ46" s="102"/>
      <c r="QK46" s="102"/>
      <c r="QL46" s="102"/>
      <c r="QM46" s="102"/>
      <c r="QN46" s="102"/>
      <c r="QO46" s="102"/>
      <c r="QP46" s="102"/>
      <c r="QQ46" s="102"/>
      <c r="QR46" s="102"/>
      <c r="QS46" s="102"/>
      <c r="QT46" s="102"/>
      <c r="QU46" s="102"/>
      <c r="QV46" s="102"/>
      <c r="QW46" s="102"/>
      <c r="QX46" s="102"/>
      <c r="QY46" s="102"/>
      <c r="QZ46" s="102"/>
      <c r="RA46" s="102"/>
      <c r="RB46" s="102"/>
      <c r="RC46" s="102"/>
      <c r="RD46" s="102"/>
      <c r="RE46" s="102"/>
      <c r="RF46" s="102"/>
      <c r="RG46" s="102"/>
      <c r="RH46" s="102"/>
      <c r="RI46" s="102"/>
      <c r="RJ46" s="102"/>
      <c r="RK46" s="102"/>
      <c r="RL46" s="102"/>
      <c r="RM46" s="102"/>
      <c r="RN46" s="102"/>
      <c r="RO46" s="102"/>
      <c r="RP46" s="102"/>
      <c r="RQ46" s="102"/>
      <c r="RR46" s="102"/>
      <c r="RS46" s="102"/>
      <c r="RT46" s="102"/>
      <c r="RU46" s="102"/>
      <c r="RV46" s="102"/>
      <c r="RW46" s="102"/>
      <c r="RX46" s="102"/>
      <c r="RY46" s="102"/>
      <c r="RZ46" s="102"/>
      <c r="SA46" s="102"/>
      <c r="SB46" s="102"/>
      <c r="SC46" s="102"/>
      <c r="SD46" s="102"/>
      <c r="SE46" s="102"/>
      <c r="SF46" s="102"/>
      <c r="SG46" s="102"/>
      <c r="SH46" s="102"/>
      <c r="SI46" s="102"/>
      <c r="SJ46" s="102"/>
      <c r="SK46" s="102"/>
      <c r="SL46" s="102"/>
      <c r="SM46" s="102"/>
      <c r="SN46" s="102"/>
      <c r="SO46" s="102"/>
      <c r="SP46" s="102"/>
      <c r="SQ46" s="102"/>
      <c r="SR46" s="102"/>
      <c r="SS46" s="102"/>
      <c r="ST46" s="102"/>
      <c r="SU46" s="102"/>
      <c r="SV46" s="102"/>
      <c r="SW46" s="102"/>
      <c r="SX46" s="102"/>
      <c r="SY46" s="102"/>
      <c r="SZ46" s="102"/>
      <c r="TA46" s="102"/>
      <c r="TB46" s="102"/>
      <c r="TC46" s="102"/>
      <c r="TD46" s="102"/>
      <c r="TE46" s="102"/>
      <c r="TF46" s="102"/>
      <c r="TG46" s="102"/>
      <c r="TH46" s="102"/>
      <c r="TI46" s="102"/>
      <c r="TJ46" s="102"/>
      <c r="TK46" s="102"/>
      <c r="TL46" s="102"/>
      <c r="TM46" s="102"/>
      <c r="TN46" s="102"/>
      <c r="TO46" s="102"/>
      <c r="TP46" s="102"/>
      <c r="TQ46" s="102"/>
      <c r="TR46" s="102"/>
      <c r="TS46" s="102"/>
      <c r="TT46" s="102"/>
      <c r="TU46" s="102"/>
      <c r="TV46" s="102"/>
      <c r="TW46" s="102"/>
      <c r="TX46" s="102"/>
      <c r="TY46" s="102"/>
      <c r="TZ46" s="102"/>
      <c r="UA46" s="102"/>
      <c r="UB46" s="102"/>
      <c r="UC46" s="102"/>
      <c r="UD46" s="102"/>
      <c r="UE46" s="102"/>
      <c r="UF46" s="102"/>
      <c r="UG46" s="102"/>
      <c r="UH46" s="102"/>
      <c r="UI46" s="102"/>
      <c r="UJ46" s="102"/>
      <c r="UK46" s="102"/>
      <c r="UL46" s="102"/>
      <c r="UM46" s="102"/>
      <c r="UN46" s="102"/>
      <c r="UO46" s="102"/>
      <c r="UP46" s="102"/>
      <c r="UQ46" s="102"/>
      <c r="UR46" s="102"/>
      <c r="US46" s="102"/>
      <c r="UT46" s="102"/>
      <c r="UU46" s="102"/>
      <c r="UV46" s="102"/>
      <c r="UW46" s="102"/>
      <c r="UX46" s="102"/>
      <c r="UY46" s="102"/>
      <c r="UZ46" s="102"/>
      <c r="VA46" s="102"/>
      <c r="VB46" s="102"/>
      <c r="VC46" s="102"/>
      <c r="VD46" s="102"/>
      <c r="VE46" s="102"/>
      <c r="VF46" s="102"/>
      <c r="VG46" s="102"/>
      <c r="VH46" s="102"/>
      <c r="VI46" s="102"/>
      <c r="VJ46" s="102"/>
      <c r="VK46" s="102"/>
      <c r="VL46" s="102"/>
      <c r="VM46" s="102"/>
      <c r="VN46" s="102"/>
      <c r="VO46" s="102"/>
      <c r="VP46" s="102"/>
      <c r="VQ46" s="102"/>
      <c r="VR46" s="102"/>
      <c r="VS46" s="102"/>
      <c r="VT46" s="102"/>
      <c r="VU46" s="102"/>
      <c r="VV46" s="102"/>
      <c r="VW46" s="102"/>
      <c r="VX46" s="102"/>
      <c r="VY46" s="102"/>
      <c r="VZ46" s="102"/>
      <c r="WA46" s="102"/>
      <c r="WB46" s="102"/>
      <c r="WC46" s="102"/>
      <c r="WD46" s="102"/>
      <c r="WE46" s="102"/>
      <c r="WF46" s="102"/>
      <c r="WG46" s="102"/>
      <c r="WH46" s="102"/>
      <c r="WI46" s="102"/>
      <c r="WJ46" s="102"/>
      <c r="WK46" s="102"/>
      <c r="WL46" s="102"/>
      <c r="WM46" s="102"/>
      <c r="WN46" s="102"/>
      <c r="WO46" s="102"/>
      <c r="WP46" s="102"/>
      <c r="WQ46" s="102"/>
      <c r="WR46" s="102"/>
      <c r="WS46" s="102"/>
      <c r="WT46" s="102"/>
      <c r="WU46" s="102"/>
      <c r="WV46" s="102"/>
      <c r="WW46" s="102"/>
      <c r="WX46" s="102"/>
      <c r="WY46" s="102"/>
      <c r="WZ46" s="102"/>
      <c r="XA46" s="102"/>
      <c r="XB46" s="102"/>
      <c r="XC46" s="102"/>
      <c r="XD46" s="102"/>
      <c r="XE46" s="102"/>
      <c r="XF46" s="102"/>
      <c r="XG46" s="102"/>
      <c r="XH46" s="102"/>
      <c r="XI46" s="102"/>
      <c r="XJ46" s="102"/>
      <c r="XK46" s="102"/>
      <c r="XL46" s="102"/>
      <c r="XM46" s="102"/>
      <c r="XN46" s="102"/>
      <c r="XO46" s="102"/>
      <c r="XP46" s="102"/>
      <c r="XQ46" s="102"/>
      <c r="XR46" s="102"/>
      <c r="XS46" s="102"/>
      <c r="XT46" s="102"/>
      <c r="XU46" s="102"/>
      <c r="XV46" s="102"/>
      <c r="XW46" s="102"/>
      <c r="XX46" s="102"/>
      <c r="XY46" s="102"/>
      <c r="XZ46" s="102"/>
      <c r="YA46" s="102"/>
      <c r="YB46" s="102"/>
      <c r="YC46" s="102"/>
      <c r="YD46" s="102"/>
      <c r="YE46" s="102"/>
      <c r="YF46" s="102"/>
      <c r="YG46" s="102"/>
      <c r="YH46" s="102"/>
      <c r="YI46" s="102"/>
      <c r="YJ46" s="102"/>
      <c r="YK46" s="102"/>
      <c r="YL46" s="102"/>
      <c r="YM46" s="102"/>
      <c r="YN46" s="102"/>
      <c r="YO46" s="102"/>
      <c r="YP46" s="102"/>
      <c r="YQ46" s="102"/>
      <c r="YR46" s="102"/>
      <c r="YS46" s="102"/>
      <c r="YT46" s="102"/>
      <c r="YU46" s="102"/>
      <c r="YV46" s="102"/>
      <c r="YW46" s="102"/>
      <c r="YX46" s="102"/>
      <c r="YY46" s="102"/>
      <c r="YZ46" s="102"/>
      <c r="ZA46" s="102"/>
      <c r="ZB46" s="102"/>
      <c r="ZC46" s="102"/>
      <c r="ZD46" s="102"/>
      <c r="ZE46" s="102"/>
      <c r="ZF46" s="102"/>
      <c r="ZG46" s="102"/>
      <c r="ZH46" s="102"/>
      <c r="ZI46" s="102"/>
      <c r="ZJ46" s="102"/>
      <c r="ZK46" s="102"/>
      <c r="ZL46" s="102"/>
      <c r="ZM46" s="102"/>
      <c r="ZN46" s="102"/>
      <c r="ZO46" s="102"/>
      <c r="ZP46" s="102"/>
      <c r="ZQ46" s="102"/>
      <c r="ZR46" s="102"/>
      <c r="ZS46" s="102"/>
      <c r="ZT46" s="102"/>
      <c r="ZU46" s="102"/>
      <c r="ZV46" s="102"/>
      <c r="ZW46" s="102"/>
      <c r="ZX46" s="102"/>
      <c r="ZY46" s="102"/>
      <c r="ZZ46" s="102"/>
      <c r="AAA46" s="102"/>
      <c r="AAB46" s="102"/>
      <c r="AAC46" s="102"/>
      <c r="AAD46" s="102"/>
      <c r="AAE46" s="102"/>
      <c r="AAF46" s="102"/>
      <c r="AAG46" s="102"/>
      <c r="AAH46" s="102"/>
      <c r="AAI46" s="102"/>
      <c r="AAJ46" s="102"/>
      <c r="AAK46" s="102"/>
      <c r="AAL46" s="102"/>
      <c r="AAM46" s="102"/>
      <c r="AAN46" s="102"/>
      <c r="AAO46" s="102"/>
      <c r="AAP46" s="102"/>
      <c r="AAQ46" s="102"/>
      <c r="AAR46" s="102"/>
      <c r="AAS46" s="102"/>
      <c r="AAT46" s="102"/>
      <c r="AAU46" s="102"/>
      <c r="AAV46" s="102"/>
      <c r="AAW46" s="102"/>
      <c r="AAX46" s="102"/>
      <c r="AAY46" s="102"/>
      <c r="AAZ46" s="102"/>
      <c r="ABA46" s="102"/>
      <c r="ABB46" s="102"/>
      <c r="ABC46" s="102"/>
    </row>
    <row r="47" spans="1:731" s="91" customFormat="1" ht="34.5" customHeight="1">
      <c r="A47" s="87" t="s">
        <v>100</v>
      </c>
      <c r="B47" s="146" t="s">
        <v>509</v>
      </c>
      <c r="C47" s="147" t="s">
        <v>515</v>
      </c>
      <c r="D47" s="148" t="s">
        <v>334</v>
      </c>
      <c r="E47" s="148" t="s">
        <v>335</v>
      </c>
      <c r="F47" s="148" t="s">
        <v>141</v>
      </c>
      <c r="G47" s="148" t="s">
        <v>336</v>
      </c>
      <c r="H47" s="148" t="s">
        <v>340</v>
      </c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</row>
    <row r="48" spans="1:731" s="91" customFormat="1" ht="30.75" customHeight="1">
      <c r="A48" s="92" t="s">
        <v>100</v>
      </c>
      <c r="B48" s="93" t="s">
        <v>101</v>
      </c>
      <c r="C48" s="94" t="s">
        <v>102</v>
      </c>
      <c r="D48" s="95" t="s">
        <v>358</v>
      </c>
      <c r="E48" s="95" t="s">
        <v>358</v>
      </c>
      <c r="F48" s="95" t="s">
        <v>358</v>
      </c>
      <c r="G48" s="94" t="s">
        <v>358</v>
      </c>
      <c r="H48" s="94" t="s">
        <v>102</v>
      </c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</row>
    <row r="49" spans="1:130" s="91" customFormat="1" ht="30.75" customHeight="1">
      <c r="A49" s="92" t="s">
        <v>100</v>
      </c>
      <c r="B49" s="93" t="s">
        <v>103</v>
      </c>
      <c r="C49" s="94" t="s">
        <v>104</v>
      </c>
      <c r="D49" s="95" t="s">
        <v>358</v>
      </c>
      <c r="E49" s="95" t="s">
        <v>358</v>
      </c>
      <c r="F49" s="95" t="s">
        <v>358</v>
      </c>
      <c r="G49" s="94" t="s">
        <v>358</v>
      </c>
      <c r="H49" s="94" t="s">
        <v>104</v>
      </c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</row>
    <row r="50" spans="1:130" s="102" customFormat="1" ht="30.75" customHeight="1">
      <c r="A50" s="122" t="s">
        <v>720</v>
      </c>
      <c r="B50" s="120" t="s">
        <v>501</v>
      </c>
      <c r="C50" s="121" t="s">
        <v>715</v>
      </c>
      <c r="D50" s="62" t="str">
        <f t="shared" ref="D50:H50" si="0">D57</f>
        <v>WININGER</v>
      </c>
      <c r="E50" s="62" t="str">
        <f t="shared" si="0"/>
        <v>Fabrice</v>
      </c>
      <c r="F50" s="62" t="str">
        <f t="shared" si="0"/>
        <v>Inova</v>
      </c>
      <c r="G50" s="152" t="str">
        <f t="shared" si="0"/>
        <v>06 76 73 71 61</v>
      </c>
      <c r="H50" s="153" t="str">
        <f t="shared" si="0"/>
        <v>fabwincfecgc@gmail.com</v>
      </c>
    </row>
    <row r="51" spans="1:130" s="102" customFormat="1" ht="30.75" customHeight="1">
      <c r="A51" s="149" t="s">
        <v>720</v>
      </c>
      <c r="B51" s="150" t="s">
        <v>90</v>
      </c>
      <c r="C51" s="150" t="s">
        <v>594</v>
      </c>
      <c r="D51" s="131" t="s">
        <v>91</v>
      </c>
      <c r="E51" s="131" t="s">
        <v>92</v>
      </c>
      <c r="F51" s="131" t="s">
        <v>75</v>
      </c>
      <c r="G51" s="151" t="s">
        <v>93</v>
      </c>
      <c r="H51" s="132" t="s">
        <v>94</v>
      </c>
    </row>
    <row r="52" spans="1:130" s="102" customFormat="1" ht="30.75" customHeight="1">
      <c r="A52" s="149" t="s">
        <v>720</v>
      </c>
      <c r="B52" s="150" t="s">
        <v>95</v>
      </c>
      <c r="C52" s="150" t="s">
        <v>595</v>
      </c>
      <c r="D52" s="131" t="s">
        <v>358</v>
      </c>
      <c r="E52" s="131" t="s">
        <v>358</v>
      </c>
      <c r="F52" s="131" t="s">
        <v>358</v>
      </c>
      <c r="G52" s="151" t="s">
        <v>358</v>
      </c>
      <c r="H52" s="132" t="s">
        <v>595</v>
      </c>
    </row>
    <row r="53" spans="1:130" s="102" customFormat="1" ht="30.75" customHeight="1">
      <c r="A53" s="149" t="s">
        <v>720</v>
      </c>
      <c r="B53" s="150" t="s">
        <v>6</v>
      </c>
      <c r="C53" s="150" t="s">
        <v>331</v>
      </c>
      <c r="D53" s="131" t="s">
        <v>358</v>
      </c>
      <c r="E53" s="131" t="s">
        <v>358</v>
      </c>
      <c r="F53" s="131" t="s">
        <v>358</v>
      </c>
      <c r="G53" s="151" t="s">
        <v>358</v>
      </c>
      <c r="H53" s="132" t="s">
        <v>331</v>
      </c>
    </row>
    <row r="54" spans="1:130" s="102" customFormat="1" ht="30.75" customHeight="1">
      <c r="A54" s="149" t="s">
        <v>720</v>
      </c>
      <c r="B54" s="150" t="s">
        <v>729</v>
      </c>
      <c r="C54" s="150" t="s">
        <v>99</v>
      </c>
      <c r="D54" s="131" t="s">
        <v>97</v>
      </c>
      <c r="E54" s="131" t="s">
        <v>98</v>
      </c>
      <c r="F54" s="131" t="s">
        <v>9</v>
      </c>
      <c r="G54" s="151" t="s">
        <v>730</v>
      </c>
      <c r="H54" s="132" t="s">
        <v>99</v>
      </c>
    </row>
    <row r="55" spans="1:130" s="102" customFormat="1" ht="30.75" customHeight="1">
      <c r="A55" s="149" t="s">
        <v>720</v>
      </c>
      <c r="B55" s="150" t="s">
        <v>731</v>
      </c>
      <c r="C55" s="150" t="s">
        <v>576</v>
      </c>
      <c r="D55" s="131" t="s">
        <v>7</v>
      </c>
      <c r="E55" s="131" t="s">
        <v>8</v>
      </c>
      <c r="F55" s="131" t="s">
        <v>9</v>
      </c>
      <c r="G55" s="151" t="s">
        <v>10</v>
      </c>
      <c r="H55" s="132" t="s">
        <v>11</v>
      </c>
    </row>
    <row r="56" spans="1:130" s="102" customFormat="1" ht="30.75" customHeight="1">
      <c r="A56" s="149" t="s">
        <v>720</v>
      </c>
      <c r="B56" s="150" t="s">
        <v>96</v>
      </c>
      <c r="C56" s="150" t="s">
        <v>596</v>
      </c>
      <c r="D56" s="131"/>
      <c r="E56" s="131"/>
      <c r="F56" s="131"/>
      <c r="G56" s="151"/>
      <c r="H56" s="132" t="s">
        <v>596</v>
      </c>
    </row>
    <row r="57" spans="1:130" s="102" customFormat="1" ht="30.75" customHeight="1">
      <c r="A57" s="149" t="s">
        <v>720</v>
      </c>
      <c r="B57" s="150" t="s">
        <v>177</v>
      </c>
      <c r="C57" s="150" t="s">
        <v>178</v>
      </c>
      <c r="D57" s="131" t="s">
        <v>614</v>
      </c>
      <c r="E57" s="131" t="s">
        <v>615</v>
      </c>
      <c r="F57" s="131" t="s">
        <v>618</v>
      </c>
      <c r="G57" s="151" t="s">
        <v>616</v>
      </c>
      <c r="H57" s="132" t="s">
        <v>617</v>
      </c>
    </row>
    <row r="58" spans="1:130" s="102" customFormat="1" ht="30.75" customHeight="1">
      <c r="A58" s="149" t="s">
        <v>720</v>
      </c>
      <c r="B58" s="150" t="s">
        <v>179</v>
      </c>
      <c r="C58" s="150" t="s">
        <v>481</v>
      </c>
      <c r="D58" s="131" t="s">
        <v>358</v>
      </c>
      <c r="E58" s="131" t="s">
        <v>358</v>
      </c>
      <c r="F58" s="131" t="s">
        <v>358</v>
      </c>
      <c r="G58" s="151" t="s">
        <v>358</v>
      </c>
      <c r="H58" s="132" t="s">
        <v>481</v>
      </c>
    </row>
    <row r="59" spans="1:130" s="102" customFormat="1" ht="30.75" customHeight="1">
      <c r="A59" s="149" t="s">
        <v>720</v>
      </c>
      <c r="B59" s="150" t="s">
        <v>180</v>
      </c>
      <c r="C59" s="150" t="s">
        <v>609</v>
      </c>
      <c r="D59" s="131" t="s">
        <v>181</v>
      </c>
      <c r="E59" s="131" t="s">
        <v>14</v>
      </c>
      <c r="F59" s="131" t="s">
        <v>39</v>
      </c>
      <c r="G59" s="151" t="s">
        <v>732</v>
      </c>
      <c r="H59" s="132" t="s">
        <v>182</v>
      </c>
    </row>
    <row r="60" spans="1:130" s="102" customFormat="1" ht="30.75" customHeight="1">
      <c r="A60" s="149" t="s">
        <v>720</v>
      </c>
      <c r="B60" s="150" t="s">
        <v>183</v>
      </c>
      <c r="C60" s="150" t="s">
        <v>610</v>
      </c>
      <c r="D60" s="131" t="s">
        <v>184</v>
      </c>
      <c r="E60" s="131" t="s">
        <v>185</v>
      </c>
      <c r="F60" s="131" t="s">
        <v>39</v>
      </c>
      <c r="G60" s="151" t="s">
        <v>186</v>
      </c>
      <c r="H60" s="132" t="s">
        <v>187</v>
      </c>
    </row>
    <row r="61" spans="1:130" s="102" customFormat="1" ht="30.75" customHeight="1">
      <c r="A61" s="148" t="s">
        <v>721</v>
      </c>
      <c r="B61" s="146" t="str">
        <f>'Référents régionaux'!B13</f>
        <v>03 23 62 06 69</v>
      </c>
      <c r="C61" s="146" t="str">
        <f>'Référents régionaux'!C13</f>
        <v>urhautsdefrance@cfecgc.fr</v>
      </c>
      <c r="D61" s="97" t="str">
        <f>'Référents régionaux'!D13</f>
        <v>DUGAUTIER</v>
      </c>
      <c r="E61" s="97" t="str">
        <f>'Référents régionaux'!E13</f>
        <v>Philippe</v>
      </c>
      <c r="F61" s="97" t="str">
        <f>'Référents régionaux'!F13</f>
        <v>Finance et Banques</v>
      </c>
      <c r="G61" s="98" t="str">
        <f>'Référents régionaux'!G13</f>
        <v>06 27 23 24 90</v>
      </c>
      <c r="H61" s="103" t="str">
        <f>'Référents régionaux'!H13</f>
        <v>pdugautier@yahoo.fr</v>
      </c>
    </row>
    <row r="62" spans="1:130" s="102" customFormat="1" ht="30.75" customHeight="1">
      <c r="A62" s="148" t="s">
        <v>721</v>
      </c>
      <c r="B62" s="146" t="str">
        <f>'Référents régionaux'!B14</f>
        <v>03 23 62 06 69</v>
      </c>
      <c r="C62" s="146" t="str">
        <f>'Référents régionaux'!C14</f>
        <v>urhautsdefrance@cfecgc.fr</v>
      </c>
      <c r="D62" s="97" t="str">
        <f>'Référents régionaux'!D14</f>
        <v>DUFOURCQ</v>
      </c>
      <c r="E62" s="97" t="str">
        <f>'Référents régionaux'!E14</f>
        <v>Marie-Laure</v>
      </c>
      <c r="F62" s="97" t="str">
        <f>'Référents régionaux'!F14</f>
        <v>Fonctions publiques</v>
      </c>
      <c r="G62" s="98" t="str">
        <f>'Référents régionaux'!G14</f>
        <v>06 26 57 72 04</v>
      </c>
      <c r="H62" s="103" t="str">
        <f>'Référents régionaux'!H14</f>
        <v>ml_dufourcq@hotmail.com</v>
      </c>
    </row>
    <row r="63" spans="1:130" s="102" customFormat="1" ht="30.75" customHeight="1">
      <c r="A63" s="106" t="s">
        <v>709</v>
      </c>
      <c r="B63" s="93" t="s">
        <v>250</v>
      </c>
      <c r="C63" s="92" t="s">
        <v>629</v>
      </c>
      <c r="D63" s="95" t="s">
        <v>795</v>
      </c>
      <c r="E63" s="95" t="s">
        <v>796</v>
      </c>
      <c r="F63" s="95" t="s">
        <v>9</v>
      </c>
      <c r="G63" s="94" t="s">
        <v>797</v>
      </c>
      <c r="H63" s="105" t="s">
        <v>798</v>
      </c>
    </row>
    <row r="64" spans="1:130" s="102" customFormat="1" ht="30.75" customHeight="1">
      <c r="A64" s="106" t="s">
        <v>709</v>
      </c>
      <c r="B64" s="93" t="s">
        <v>799</v>
      </c>
      <c r="C64" s="92"/>
      <c r="D64" s="104" t="s">
        <v>800</v>
      </c>
      <c r="E64" s="104" t="s">
        <v>676</v>
      </c>
      <c r="F64" s="104" t="s">
        <v>328</v>
      </c>
      <c r="G64" s="105" t="s">
        <v>801</v>
      </c>
      <c r="H64" s="105" t="s">
        <v>802</v>
      </c>
    </row>
    <row r="65" spans="1:8" s="102" customFormat="1" ht="30.75" customHeight="1">
      <c r="A65" s="106" t="s">
        <v>709</v>
      </c>
      <c r="B65" s="93" t="s">
        <v>803</v>
      </c>
      <c r="C65" s="92"/>
      <c r="D65" s="104" t="s">
        <v>319</v>
      </c>
      <c r="E65" s="104" t="s">
        <v>320</v>
      </c>
      <c r="F65" s="104" t="s">
        <v>129</v>
      </c>
      <c r="G65" s="105" t="str">
        <f>G62</f>
        <v>06 26 57 72 04</v>
      </c>
      <c r="H65" s="105" t="str">
        <f>H62</f>
        <v>ml_dufourcq@hotmail.com</v>
      </c>
    </row>
    <row r="66" spans="1:8" s="102" customFormat="1" ht="30.75" customHeight="1">
      <c r="A66" s="106" t="s">
        <v>709</v>
      </c>
      <c r="B66" s="93" t="s">
        <v>804</v>
      </c>
      <c r="C66" s="92"/>
      <c r="D66" s="104" t="s">
        <v>805</v>
      </c>
      <c r="E66" s="104" t="s">
        <v>806</v>
      </c>
      <c r="F66" s="104" t="s">
        <v>39</v>
      </c>
      <c r="G66" s="105" t="s">
        <v>807</v>
      </c>
      <c r="H66" s="105" t="s">
        <v>808</v>
      </c>
    </row>
    <row r="67" spans="1:8" s="102" customFormat="1" ht="30.75" customHeight="1">
      <c r="A67" s="106" t="s">
        <v>709</v>
      </c>
      <c r="B67" s="93" t="s">
        <v>809</v>
      </c>
      <c r="C67" s="92"/>
      <c r="D67" s="104" t="s">
        <v>810</v>
      </c>
      <c r="E67" s="104" t="s">
        <v>669</v>
      </c>
      <c r="F67" s="104" t="s">
        <v>37</v>
      </c>
      <c r="G67" s="105" t="s">
        <v>811</v>
      </c>
      <c r="H67" s="105" t="s">
        <v>812</v>
      </c>
    </row>
    <row r="68" spans="1:8" s="102" customFormat="1" ht="30.75" customHeight="1">
      <c r="A68" s="106" t="s">
        <v>709</v>
      </c>
      <c r="B68" s="93" t="s">
        <v>640</v>
      </c>
      <c r="C68" s="92" t="s">
        <v>641</v>
      </c>
      <c r="D68" s="104" t="s">
        <v>358</v>
      </c>
      <c r="E68" s="104" t="s">
        <v>358</v>
      </c>
      <c r="F68" s="104" t="s">
        <v>358</v>
      </c>
      <c r="G68" s="105" t="s">
        <v>358</v>
      </c>
      <c r="H68" s="105" t="s">
        <v>641</v>
      </c>
    </row>
    <row r="69" spans="1:8" s="102" customFormat="1" ht="30.75" customHeight="1">
      <c r="A69" s="106" t="s">
        <v>709</v>
      </c>
      <c r="B69" s="93" t="s">
        <v>813</v>
      </c>
      <c r="C69" s="92"/>
      <c r="D69" s="104" t="s">
        <v>530</v>
      </c>
      <c r="E69" s="104" t="s">
        <v>120</v>
      </c>
      <c r="F69" s="104" t="s">
        <v>75</v>
      </c>
      <c r="G69" s="105" t="s">
        <v>541</v>
      </c>
      <c r="H69" s="105" t="s">
        <v>538</v>
      </c>
    </row>
    <row r="70" spans="1:8" s="102" customFormat="1" ht="30.75" customHeight="1">
      <c r="A70" s="106" t="s">
        <v>709</v>
      </c>
      <c r="B70" s="93" t="s">
        <v>813</v>
      </c>
      <c r="C70" s="92"/>
      <c r="D70" s="104" t="s">
        <v>532</v>
      </c>
      <c r="E70" s="104" t="s">
        <v>533</v>
      </c>
      <c r="F70" s="104" t="s">
        <v>75</v>
      </c>
      <c r="G70" s="105"/>
      <c r="H70" s="105" t="s">
        <v>814</v>
      </c>
    </row>
    <row r="71" spans="1:8" s="102" customFormat="1" ht="30.75" customHeight="1">
      <c r="A71" s="106" t="s">
        <v>709</v>
      </c>
      <c r="B71" s="93" t="s">
        <v>815</v>
      </c>
      <c r="C71" s="92"/>
      <c r="D71" s="104" t="s">
        <v>528</v>
      </c>
      <c r="E71" s="104" t="s">
        <v>816</v>
      </c>
      <c r="F71" s="104" t="s">
        <v>129</v>
      </c>
      <c r="G71" s="105" t="s">
        <v>817</v>
      </c>
      <c r="H71" s="105" t="s">
        <v>536</v>
      </c>
    </row>
    <row r="72" spans="1:8" s="102" customFormat="1" ht="30.75" customHeight="1">
      <c r="A72" s="106" t="s">
        <v>709</v>
      </c>
      <c r="B72" s="93" t="s">
        <v>818</v>
      </c>
      <c r="C72" s="92"/>
      <c r="D72" s="104"/>
      <c r="E72" s="104"/>
      <c r="F72" s="104"/>
      <c r="G72" s="105"/>
      <c r="H72" s="105"/>
    </row>
    <row r="73" spans="1:8" s="102" customFormat="1" ht="30.75" customHeight="1">
      <c r="A73" s="106" t="s">
        <v>709</v>
      </c>
      <c r="B73" s="93" t="s">
        <v>819</v>
      </c>
      <c r="C73" s="92"/>
      <c r="D73" s="104" t="s">
        <v>820</v>
      </c>
      <c r="E73" s="104" t="s">
        <v>851</v>
      </c>
      <c r="F73" s="104" t="s">
        <v>9</v>
      </c>
      <c r="G73" s="105" t="s">
        <v>821</v>
      </c>
      <c r="H73" s="105" t="s">
        <v>822</v>
      </c>
    </row>
    <row r="74" spans="1:8" s="102" customFormat="1" ht="30.75" customHeight="1">
      <c r="A74" s="106" t="s">
        <v>709</v>
      </c>
      <c r="B74" s="93" t="s">
        <v>823</v>
      </c>
      <c r="C74" s="92"/>
      <c r="D74" s="104" t="s">
        <v>527</v>
      </c>
      <c r="E74" s="104" t="s">
        <v>116</v>
      </c>
      <c r="F74" s="104" t="s">
        <v>9</v>
      </c>
      <c r="G74" s="105" t="s">
        <v>540</v>
      </c>
      <c r="H74" s="105" t="s">
        <v>827</v>
      </c>
    </row>
    <row r="75" spans="1:8" s="102" customFormat="1" ht="30.75" customHeight="1">
      <c r="A75" s="106" t="s">
        <v>709</v>
      </c>
      <c r="B75" s="93" t="s">
        <v>828</v>
      </c>
      <c r="C75" s="92"/>
      <c r="D75" s="104"/>
      <c r="E75" s="104"/>
      <c r="F75" s="104"/>
      <c r="G75" s="105"/>
      <c r="H75" s="177"/>
    </row>
    <row r="76" spans="1:8" s="102" customFormat="1" ht="30.75" customHeight="1">
      <c r="A76" s="106" t="s">
        <v>709</v>
      </c>
      <c r="B76" s="93" t="s">
        <v>826</v>
      </c>
      <c r="C76" s="92"/>
      <c r="D76" s="104" t="s">
        <v>531</v>
      </c>
      <c r="E76" s="104" t="s">
        <v>534</v>
      </c>
      <c r="F76" s="104" t="s">
        <v>75</v>
      </c>
      <c r="G76" s="105" t="s">
        <v>542</v>
      </c>
      <c r="H76" s="105" t="s">
        <v>539</v>
      </c>
    </row>
    <row r="77" spans="1:8" s="102" customFormat="1" ht="30.75" customHeight="1">
      <c r="A77" s="106" t="s">
        <v>709</v>
      </c>
      <c r="B77" s="93" t="s">
        <v>826</v>
      </c>
      <c r="C77" s="92"/>
      <c r="D77" s="104" t="s">
        <v>824</v>
      </c>
      <c r="E77" s="104" t="s">
        <v>535</v>
      </c>
      <c r="F77" s="104" t="s">
        <v>75</v>
      </c>
      <c r="G77" s="177"/>
      <c r="H77" s="105" t="s">
        <v>825</v>
      </c>
    </row>
    <row r="78" spans="1:8" s="102" customFormat="1" ht="30.75" customHeight="1">
      <c r="A78" s="106" t="s">
        <v>709</v>
      </c>
      <c r="B78" s="93" t="s">
        <v>829</v>
      </c>
      <c r="C78" s="92"/>
      <c r="D78" s="104"/>
      <c r="E78" s="104"/>
      <c r="F78" s="104"/>
      <c r="G78" s="177"/>
      <c r="H78" s="105"/>
    </row>
    <row r="79" spans="1:8" s="102" customFormat="1" ht="30.75" customHeight="1">
      <c r="A79" s="106" t="s">
        <v>709</v>
      </c>
      <c r="B79" s="93" t="s">
        <v>639</v>
      </c>
      <c r="C79" s="92" t="s">
        <v>638</v>
      </c>
      <c r="D79" s="95" t="s">
        <v>358</v>
      </c>
      <c r="E79" s="95" t="s">
        <v>358</v>
      </c>
      <c r="F79" s="95" t="s">
        <v>358</v>
      </c>
      <c r="G79" s="94" t="s">
        <v>358</v>
      </c>
      <c r="H79" s="105" t="s">
        <v>638</v>
      </c>
    </row>
    <row r="80" spans="1:8" s="102" customFormat="1" ht="30.75" customHeight="1">
      <c r="A80" s="106" t="s">
        <v>709</v>
      </c>
      <c r="B80" s="93" t="s">
        <v>830</v>
      </c>
      <c r="C80" s="92"/>
      <c r="D80" s="95"/>
      <c r="E80" s="95"/>
      <c r="F80" s="95"/>
      <c r="G80" s="94"/>
      <c r="H80" s="105"/>
    </row>
    <row r="81" spans="1:8" s="102" customFormat="1" ht="30.75" customHeight="1">
      <c r="A81" s="106" t="s">
        <v>709</v>
      </c>
      <c r="B81" s="93" t="s">
        <v>831</v>
      </c>
      <c r="C81" s="92"/>
      <c r="D81" s="95" t="s">
        <v>832</v>
      </c>
      <c r="E81" s="95" t="s">
        <v>79</v>
      </c>
      <c r="F81" s="95" t="s">
        <v>37</v>
      </c>
      <c r="G81" s="94" t="s">
        <v>833</v>
      </c>
      <c r="H81" s="105" t="s">
        <v>834</v>
      </c>
    </row>
    <row r="82" spans="1:8" s="102" customFormat="1" ht="30.75" customHeight="1">
      <c r="A82" s="106" t="s">
        <v>709</v>
      </c>
      <c r="B82" s="93" t="s">
        <v>835</v>
      </c>
      <c r="C82" s="92"/>
      <c r="D82" s="95" t="s">
        <v>836</v>
      </c>
      <c r="E82" s="95" t="s">
        <v>837</v>
      </c>
      <c r="F82" s="95" t="s">
        <v>129</v>
      </c>
      <c r="G82" s="94" t="s">
        <v>838</v>
      </c>
      <c r="H82" s="105" t="s">
        <v>839</v>
      </c>
    </row>
    <row r="83" spans="1:8" s="102" customFormat="1" ht="30.75" customHeight="1">
      <c r="A83" s="106" t="s">
        <v>709</v>
      </c>
      <c r="B83" s="93" t="s">
        <v>840</v>
      </c>
      <c r="C83" s="92"/>
      <c r="D83" s="95"/>
      <c r="E83" s="95"/>
      <c r="F83" s="95"/>
      <c r="G83" s="94"/>
      <c r="H83" s="105"/>
    </row>
    <row r="84" spans="1:8" s="102" customFormat="1" ht="30.75" customHeight="1">
      <c r="A84" s="106" t="s">
        <v>709</v>
      </c>
      <c r="B84" s="93" t="s">
        <v>841</v>
      </c>
      <c r="C84" s="92"/>
      <c r="D84" s="95" t="s">
        <v>832</v>
      </c>
      <c r="E84" s="95" t="s">
        <v>79</v>
      </c>
      <c r="F84" s="95" t="str">
        <f>F81</f>
        <v>Agro-alimentaire</v>
      </c>
      <c r="G84" s="94" t="s">
        <v>833</v>
      </c>
      <c r="H84" s="105" t="s">
        <v>834</v>
      </c>
    </row>
    <row r="85" spans="1:8" s="102" customFormat="1" ht="30.75" customHeight="1">
      <c r="A85" s="106" t="s">
        <v>709</v>
      </c>
      <c r="B85" s="93" t="s">
        <v>842</v>
      </c>
      <c r="C85" s="92"/>
      <c r="D85" s="95"/>
      <c r="E85" s="95"/>
      <c r="F85" s="95"/>
      <c r="G85" s="94"/>
      <c r="H85" s="105"/>
    </row>
    <row r="86" spans="1:8" s="102" customFormat="1" ht="30.75" customHeight="1">
      <c r="A86" s="106" t="s">
        <v>709</v>
      </c>
      <c r="B86" s="93" t="s">
        <v>251</v>
      </c>
      <c r="C86" s="92" t="s">
        <v>620</v>
      </c>
      <c r="D86" s="95" t="s">
        <v>792</v>
      </c>
      <c r="E86" s="95" t="s">
        <v>676</v>
      </c>
      <c r="F86" s="95" t="s">
        <v>852</v>
      </c>
      <c r="G86" s="94" t="s">
        <v>793</v>
      </c>
      <c r="H86" s="105" t="s">
        <v>794</v>
      </c>
    </row>
    <row r="87" spans="1:8" s="102" customFormat="1" ht="30.75" customHeight="1">
      <c r="A87" s="106" t="s">
        <v>709</v>
      </c>
      <c r="B87" s="93" t="s">
        <v>843</v>
      </c>
      <c r="C87" s="92"/>
      <c r="D87" s="95"/>
      <c r="E87" s="95"/>
      <c r="F87" s="95"/>
      <c r="G87" s="94"/>
      <c r="H87" s="105"/>
    </row>
    <row r="88" spans="1:8" s="102" customFormat="1" ht="30.75" customHeight="1">
      <c r="A88" s="106" t="s">
        <v>709</v>
      </c>
      <c r="B88" s="93" t="s">
        <v>844</v>
      </c>
      <c r="C88" s="92"/>
      <c r="D88" s="95"/>
      <c r="E88" s="95"/>
      <c r="F88" s="95"/>
      <c r="G88" s="94"/>
      <c r="H88" s="105"/>
    </row>
    <row r="89" spans="1:8" s="102" customFormat="1" ht="30.75" customHeight="1">
      <c r="A89" s="106" t="s">
        <v>709</v>
      </c>
      <c r="B89" s="93" t="s">
        <v>845</v>
      </c>
      <c r="C89" s="92"/>
      <c r="D89" s="95"/>
      <c r="E89" s="95"/>
      <c r="F89" s="95"/>
      <c r="G89" s="94"/>
      <c r="H89" s="105"/>
    </row>
    <row r="90" spans="1:8" s="102" customFormat="1" ht="30.75" customHeight="1">
      <c r="A90" s="92" t="s">
        <v>709</v>
      </c>
      <c r="B90" s="93" t="s">
        <v>252</v>
      </c>
      <c r="C90" s="92" t="s">
        <v>630</v>
      </c>
      <c r="D90" s="95" t="s">
        <v>789</v>
      </c>
      <c r="E90" s="95" t="s">
        <v>526</v>
      </c>
      <c r="F90" s="95" t="s">
        <v>39</v>
      </c>
      <c r="G90" s="94" t="s">
        <v>790</v>
      </c>
      <c r="H90" s="94" t="s">
        <v>791</v>
      </c>
    </row>
    <row r="91" spans="1:8" s="102" customFormat="1" ht="30.75" customHeight="1">
      <c r="A91" s="92" t="s">
        <v>709</v>
      </c>
      <c r="B91" s="93" t="s">
        <v>846</v>
      </c>
      <c r="C91" s="92"/>
      <c r="D91" s="95"/>
      <c r="E91" s="95"/>
      <c r="F91" s="95"/>
      <c r="G91" s="94"/>
      <c r="H91" s="94"/>
    </row>
    <row r="92" spans="1:8" s="102" customFormat="1" ht="30.75" customHeight="1">
      <c r="A92" s="92" t="s">
        <v>709</v>
      </c>
      <c r="B92" s="93" t="s">
        <v>847</v>
      </c>
      <c r="C92" s="92"/>
      <c r="D92" s="95" t="s">
        <v>789</v>
      </c>
      <c r="E92" s="95" t="s">
        <v>526</v>
      </c>
      <c r="F92" s="95" t="s">
        <v>39</v>
      </c>
      <c r="G92" s="94" t="s">
        <v>790</v>
      </c>
      <c r="H92" s="94" t="s">
        <v>791</v>
      </c>
    </row>
    <row r="93" spans="1:8" s="102" customFormat="1" ht="30.75" customHeight="1">
      <c r="A93" s="92" t="s">
        <v>709</v>
      </c>
      <c r="B93" s="93" t="s">
        <v>848</v>
      </c>
      <c r="C93" s="92"/>
      <c r="D93" s="95" t="s">
        <v>849</v>
      </c>
      <c r="E93" s="95" t="s">
        <v>245</v>
      </c>
      <c r="F93" s="95" t="s">
        <v>75</v>
      </c>
      <c r="G93" s="94" t="s">
        <v>850</v>
      </c>
      <c r="H93" s="94" t="s">
        <v>853</v>
      </c>
    </row>
    <row r="94" spans="1:8" s="102" customFormat="1" ht="34.5" customHeight="1">
      <c r="A94" s="113" t="s">
        <v>564</v>
      </c>
      <c r="B94" s="114" t="s">
        <v>510</v>
      </c>
      <c r="C94" s="6" t="s">
        <v>567</v>
      </c>
      <c r="D94" s="85" t="s">
        <v>146</v>
      </c>
      <c r="E94" s="85" t="s">
        <v>147</v>
      </c>
      <c r="F94" s="85" t="s">
        <v>141</v>
      </c>
      <c r="G94" s="6" t="str">
        <f>'Référents régionaux'!G15</f>
        <v>06 85 34 38 55</v>
      </c>
      <c r="H94" s="6" t="str">
        <f>'Référents régionaux'!H15</f>
        <v>stephane0519@gmail.com</v>
      </c>
    </row>
    <row r="95" spans="1:8" s="102" customFormat="1" ht="30.75" customHeight="1">
      <c r="A95" s="113" t="s">
        <v>564</v>
      </c>
      <c r="B95" s="114" t="s">
        <v>510</v>
      </c>
      <c r="C95" s="6" t="s">
        <v>567</v>
      </c>
      <c r="D95" s="85" t="s">
        <v>139</v>
      </c>
      <c r="E95" s="85" t="s">
        <v>140</v>
      </c>
      <c r="F95" s="85" t="s">
        <v>141</v>
      </c>
      <c r="G95" s="6" t="s">
        <v>142</v>
      </c>
      <c r="H95" s="6" t="s">
        <v>143</v>
      </c>
    </row>
    <row r="96" spans="1:8" s="102" customFormat="1" ht="30.75" customHeight="1">
      <c r="A96" s="7" t="s">
        <v>564</v>
      </c>
      <c r="B96" s="72" t="s">
        <v>118</v>
      </c>
      <c r="C96" s="9" t="s">
        <v>598</v>
      </c>
      <c r="D96" s="8" t="s">
        <v>119</v>
      </c>
      <c r="E96" s="8" t="s">
        <v>120</v>
      </c>
      <c r="F96" s="8" t="s">
        <v>347</v>
      </c>
      <c r="G96" s="9" t="s">
        <v>121</v>
      </c>
      <c r="H96" s="9" t="s">
        <v>122</v>
      </c>
    </row>
    <row r="97" spans="1:12" s="102" customFormat="1" ht="30.75" customHeight="1">
      <c r="A97" s="149" t="s">
        <v>564</v>
      </c>
      <c r="B97" s="72" t="s">
        <v>118</v>
      </c>
      <c r="C97" s="9" t="s">
        <v>598</v>
      </c>
      <c r="D97" s="8" t="s">
        <v>123</v>
      </c>
      <c r="E97" s="8" t="s">
        <v>124</v>
      </c>
      <c r="F97" s="8" t="s">
        <v>75</v>
      </c>
      <c r="G97" s="9" t="s">
        <v>125</v>
      </c>
      <c r="H97" s="9" t="s">
        <v>333</v>
      </c>
    </row>
    <row r="98" spans="1:12" s="102" customFormat="1" ht="30.75" customHeight="1">
      <c r="A98" s="149" t="s">
        <v>564</v>
      </c>
      <c r="B98" s="72" t="s">
        <v>118</v>
      </c>
      <c r="C98" s="9" t="s">
        <v>598</v>
      </c>
      <c r="D98" s="8" t="s">
        <v>139</v>
      </c>
      <c r="E98" s="8" t="s">
        <v>140</v>
      </c>
      <c r="F98" s="8" t="s">
        <v>141</v>
      </c>
      <c r="G98" s="9" t="s">
        <v>142</v>
      </c>
      <c r="H98" s="9" t="s">
        <v>143</v>
      </c>
    </row>
    <row r="99" spans="1:12" s="102" customFormat="1" ht="30.75" customHeight="1">
      <c r="A99" s="149" t="s">
        <v>564</v>
      </c>
      <c r="B99" s="72" t="s">
        <v>127</v>
      </c>
      <c r="C99" s="9" t="s">
        <v>599</v>
      </c>
      <c r="D99" s="8" t="s">
        <v>128</v>
      </c>
      <c r="E99" s="8" t="s">
        <v>14</v>
      </c>
      <c r="F99" s="8" t="s">
        <v>129</v>
      </c>
      <c r="G99" s="9" t="s">
        <v>130</v>
      </c>
      <c r="H99" s="9" t="s">
        <v>670</v>
      </c>
    </row>
    <row r="100" spans="1:12" s="102" customFormat="1" ht="30.75" customHeight="1">
      <c r="A100" s="149" t="s">
        <v>564</v>
      </c>
      <c r="B100" s="72" t="s">
        <v>131</v>
      </c>
      <c r="C100" s="9" t="s">
        <v>600</v>
      </c>
      <c r="D100" s="8" t="s">
        <v>755</v>
      </c>
      <c r="E100" s="8" t="s">
        <v>120</v>
      </c>
      <c r="F100" s="8" t="s">
        <v>112</v>
      </c>
      <c r="G100" s="9" t="s">
        <v>757</v>
      </c>
      <c r="H100" s="9" t="s">
        <v>758</v>
      </c>
    </row>
    <row r="101" spans="1:12" s="102" customFormat="1" ht="30.75" customHeight="1">
      <c r="A101" s="149" t="s">
        <v>564</v>
      </c>
      <c r="B101" s="72" t="s">
        <v>131</v>
      </c>
      <c r="C101" s="9" t="s">
        <v>600</v>
      </c>
      <c r="D101" s="8" t="s">
        <v>667</v>
      </c>
      <c r="E101" s="8" t="s">
        <v>87</v>
      </c>
      <c r="F101" s="8" t="s">
        <v>141</v>
      </c>
      <c r="G101" s="9"/>
      <c r="H101" s="9" t="s">
        <v>668</v>
      </c>
    </row>
    <row r="102" spans="1:12" s="102" customFormat="1" ht="30.75" customHeight="1">
      <c r="A102" s="149" t="s">
        <v>564</v>
      </c>
      <c r="B102" s="72" t="s">
        <v>132</v>
      </c>
      <c r="C102" s="9" t="s">
        <v>601</v>
      </c>
      <c r="D102" s="8" t="s">
        <v>756</v>
      </c>
      <c r="E102" s="8" t="s">
        <v>249</v>
      </c>
      <c r="F102" s="8" t="s">
        <v>129</v>
      </c>
      <c r="G102" s="9"/>
      <c r="H102" s="9" t="s">
        <v>763</v>
      </c>
    </row>
    <row r="103" spans="1:12" s="102" customFormat="1" ht="30.75" customHeight="1">
      <c r="A103" s="149" t="s">
        <v>564</v>
      </c>
      <c r="B103" s="72" t="s">
        <v>133</v>
      </c>
      <c r="C103" s="9" t="s">
        <v>602</v>
      </c>
      <c r="D103" s="8" t="s">
        <v>135</v>
      </c>
      <c r="E103" s="8" t="s">
        <v>136</v>
      </c>
      <c r="F103" s="8" t="s">
        <v>39</v>
      </c>
      <c r="G103" s="9" t="s">
        <v>137</v>
      </c>
      <c r="H103" s="9" t="s">
        <v>138</v>
      </c>
    </row>
    <row r="104" spans="1:12" s="102" customFormat="1" ht="30.75" customHeight="1">
      <c r="A104" s="149" t="s">
        <v>564</v>
      </c>
      <c r="B104" s="72" t="s">
        <v>145</v>
      </c>
      <c r="C104" s="9" t="s">
        <v>603</v>
      </c>
      <c r="D104" s="8" t="s">
        <v>701</v>
      </c>
      <c r="E104" s="8" t="s">
        <v>669</v>
      </c>
      <c r="F104" s="8" t="s">
        <v>704</v>
      </c>
      <c r="G104" s="9" t="s">
        <v>702</v>
      </c>
      <c r="H104" s="9" t="s">
        <v>703</v>
      </c>
    </row>
    <row r="105" spans="1:12" s="102" customFormat="1" ht="30.75" customHeight="1">
      <c r="A105" s="149" t="s">
        <v>564</v>
      </c>
      <c r="B105" s="72" t="s">
        <v>145</v>
      </c>
      <c r="C105" s="9" t="s">
        <v>603</v>
      </c>
      <c r="D105" s="8" t="str">
        <f t="shared" ref="D105:H105" si="1">D94</f>
        <v>REBOUT</v>
      </c>
      <c r="E105" s="8" t="str">
        <f t="shared" si="1"/>
        <v>Stéphane</v>
      </c>
      <c r="F105" s="8" t="str">
        <f t="shared" si="1"/>
        <v>FNEMA</v>
      </c>
      <c r="G105" s="166" t="str">
        <f t="shared" si="1"/>
        <v>06 85 34 38 55</v>
      </c>
      <c r="H105" s="166" t="str">
        <f t="shared" si="1"/>
        <v>stephane0519@gmail.com</v>
      </c>
    </row>
    <row r="106" spans="1:12" s="102" customFormat="1" ht="30.75" customHeight="1">
      <c r="A106" s="149" t="s">
        <v>564</v>
      </c>
      <c r="B106" s="72" t="s">
        <v>152</v>
      </c>
      <c r="C106" s="9" t="s">
        <v>604</v>
      </c>
      <c r="D106" s="8" t="s">
        <v>751</v>
      </c>
      <c r="E106" s="8" t="s">
        <v>752</v>
      </c>
      <c r="F106" s="8" t="s">
        <v>88</v>
      </c>
      <c r="G106" s="9" t="s">
        <v>762</v>
      </c>
      <c r="H106" s="9" t="s">
        <v>761</v>
      </c>
    </row>
    <row r="107" spans="1:12" s="102" customFormat="1" ht="30.75" customHeight="1">
      <c r="A107" s="149" t="s">
        <v>564</v>
      </c>
      <c r="B107" s="72" t="s">
        <v>152</v>
      </c>
      <c r="C107" s="9" t="s">
        <v>604</v>
      </c>
      <c r="D107" s="8" t="s">
        <v>753</v>
      </c>
      <c r="E107" s="8" t="s">
        <v>754</v>
      </c>
      <c r="F107" s="8" t="s">
        <v>9</v>
      </c>
      <c r="G107" s="9" t="s">
        <v>760</v>
      </c>
      <c r="H107" s="166" t="s">
        <v>759</v>
      </c>
    </row>
    <row r="108" spans="1:12" s="102" customFormat="1" ht="30.75" customHeight="1">
      <c r="A108" s="87" t="s">
        <v>672</v>
      </c>
      <c r="B108" s="146" t="s">
        <v>686</v>
      </c>
      <c r="C108" s="87" t="s">
        <v>687</v>
      </c>
      <c r="D108" s="97" t="s">
        <v>341</v>
      </c>
      <c r="E108" s="97" t="s">
        <v>342</v>
      </c>
      <c r="F108" s="97" t="s">
        <v>347</v>
      </c>
      <c r="G108" s="148" t="s">
        <v>694</v>
      </c>
      <c r="H108" s="146" t="s">
        <v>901</v>
      </c>
    </row>
    <row r="109" spans="1:12" s="102" customFormat="1" ht="30.75" customHeight="1">
      <c r="A109" s="106" t="s">
        <v>672</v>
      </c>
      <c r="B109" s="123" t="s">
        <v>34</v>
      </c>
      <c r="C109" s="92" t="s">
        <v>582</v>
      </c>
      <c r="D109" s="104" t="s">
        <v>684</v>
      </c>
      <c r="E109" s="104" t="s">
        <v>170</v>
      </c>
      <c r="F109" s="104" t="s">
        <v>9</v>
      </c>
      <c r="G109" s="105" t="s">
        <v>688</v>
      </c>
      <c r="H109" s="105" t="s">
        <v>685</v>
      </c>
    </row>
    <row r="110" spans="1:12" s="102" customFormat="1" ht="30.75" customHeight="1">
      <c r="A110" s="106" t="s">
        <v>672</v>
      </c>
      <c r="B110" s="123" t="s">
        <v>113</v>
      </c>
      <c r="C110" s="92" t="s">
        <v>324</v>
      </c>
      <c r="D110" s="104" t="s">
        <v>777</v>
      </c>
      <c r="E110" s="104" t="s">
        <v>84</v>
      </c>
      <c r="F110" s="104" t="s">
        <v>9</v>
      </c>
      <c r="G110" s="105" t="s">
        <v>778</v>
      </c>
      <c r="H110" s="105" t="s">
        <v>779</v>
      </c>
      <c r="L110" s="176"/>
    </row>
    <row r="111" spans="1:12" s="102" customFormat="1" ht="30.75" customHeight="1">
      <c r="A111" s="106" t="s">
        <v>672</v>
      </c>
      <c r="B111" s="123" t="s">
        <v>35</v>
      </c>
      <c r="C111" s="92" t="s">
        <v>583</v>
      </c>
      <c r="D111" s="104" t="s">
        <v>689</v>
      </c>
      <c r="E111" s="104" t="s">
        <v>353</v>
      </c>
      <c r="F111" s="104" t="s">
        <v>129</v>
      </c>
      <c r="G111" s="105" t="s">
        <v>690</v>
      </c>
      <c r="H111" s="105" t="s">
        <v>691</v>
      </c>
    </row>
    <row r="112" spans="1:12" s="102" customFormat="1" ht="30.75" customHeight="1">
      <c r="A112" s="106" t="s">
        <v>672</v>
      </c>
      <c r="B112" s="123" t="s">
        <v>38</v>
      </c>
      <c r="C112" s="92" t="s">
        <v>584</v>
      </c>
      <c r="D112" s="104" t="s">
        <v>345</v>
      </c>
      <c r="E112" s="104" t="s">
        <v>346</v>
      </c>
      <c r="F112" s="104" t="s">
        <v>129</v>
      </c>
      <c r="G112" s="105" t="s">
        <v>692</v>
      </c>
      <c r="H112" s="105" t="s">
        <v>693</v>
      </c>
    </row>
    <row r="113" spans="1:28" s="102" customFormat="1" ht="30.75" customHeight="1">
      <c r="A113" s="106" t="s">
        <v>672</v>
      </c>
      <c r="B113" s="123" t="s">
        <v>114</v>
      </c>
      <c r="C113" s="92" t="s">
        <v>332</v>
      </c>
      <c r="D113" s="104" t="s">
        <v>679</v>
      </c>
      <c r="E113" s="104" t="s">
        <v>680</v>
      </c>
      <c r="F113" s="104" t="s">
        <v>129</v>
      </c>
      <c r="G113" s="105" t="s">
        <v>682</v>
      </c>
      <c r="H113" s="105" t="s">
        <v>681</v>
      </c>
    </row>
    <row r="114" spans="1:28" s="102" customFormat="1" ht="30.75" customHeight="1">
      <c r="A114" s="100" t="s">
        <v>722</v>
      </c>
      <c r="B114" s="120" t="str">
        <f>'Référents régionaux'!B18</f>
        <v>05 56 81 79 51</v>
      </c>
      <c r="C114" s="122" t="str">
        <f>'Référents régionaux'!C18</f>
        <v>urnouvelleaquitaine@cfecgc.fr</v>
      </c>
      <c r="D114" s="62"/>
      <c r="E114" s="62"/>
      <c r="F114" s="62"/>
      <c r="G114" s="61"/>
      <c r="H114" s="61" t="str">
        <f>'Référents régionaux'!H18</f>
        <v>urnouvelleaquitaine@cfecgc.fr</v>
      </c>
    </row>
    <row r="115" spans="1:28" s="102" customFormat="1" ht="30.75" customHeight="1">
      <c r="A115" s="126" t="s">
        <v>722</v>
      </c>
      <c r="B115" s="127" t="s">
        <v>253</v>
      </c>
      <c r="C115" s="128" t="s">
        <v>254</v>
      </c>
      <c r="D115" s="129" t="s">
        <v>358</v>
      </c>
      <c r="E115" s="129" t="s">
        <v>358</v>
      </c>
      <c r="F115" s="129" t="s">
        <v>358</v>
      </c>
      <c r="G115" s="128" t="s">
        <v>358</v>
      </c>
      <c r="H115" s="128"/>
    </row>
    <row r="116" spans="1:28" s="102" customFormat="1" ht="30.75" customHeight="1">
      <c r="A116" s="126" t="s">
        <v>722</v>
      </c>
      <c r="B116" s="127" t="s">
        <v>255</v>
      </c>
      <c r="C116" s="128" t="s">
        <v>572</v>
      </c>
      <c r="D116" s="129"/>
      <c r="E116" s="129"/>
      <c r="F116" s="129"/>
      <c r="G116" s="159"/>
      <c r="H116" s="159"/>
    </row>
    <row r="117" spans="1:28" s="102" customFormat="1" ht="30.75" customHeight="1">
      <c r="A117" s="126" t="s">
        <v>722</v>
      </c>
      <c r="B117" s="127" t="s">
        <v>172</v>
      </c>
      <c r="C117" s="128" t="s">
        <v>173</v>
      </c>
      <c r="D117" s="129" t="s">
        <v>358</v>
      </c>
      <c r="E117" s="129" t="s">
        <v>358</v>
      </c>
      <c r="F117" s="129" t="s">
        <v>358</v>
      </c>
      <c r="G117" s="128" t="s">
        <v>358</v>
      </c>
      <c r="H117" s="128" t="s">
        <v>173</v>
      </c>
    </row>
    <row r="118" spans="1:28" s="102" customFormat="1" ht="30.75" customHeight="1">
      <c r="A118" s="126" t="s">
        <v>722</v>
      </c>
      <c r="B118" s="127" t="s">
        <v>174</v>
      </c>
      <c r="C118" s="128" t="s">
        <v>175</v>
      </c>
      <c r="D118" s="129" t="s">
        <v>358</v>
      </c>
      <c r="E118" s="129" t="s">
        <v>358</v>
      </c>
      <c r="F118" s="129" t="s">
        <v>358</v>
      </c>
      <c r="G118" s="128" t="s">
        <v>358</v>
      </c>
      <c r="H118" s="128" t="s">
        <v>175</v>
      </c>
    </row>
    <row r="119" spans="1:28" s="102" customFormat="1" ht="30.75" customHeight="1">
      <c r="A119" s="126" t="s">
        <v>722</v>
      </c>
      <c r="B119" s="127" t="s">
        <v>256</v>
      </c>
      <c r="C119" s="128" t="s">
        <v>257</v>
      </c>
      <c r="D119" s="129" t="s">
        <v>358</v>
      </c>
      <c r="E119" s="129" t="s">
        <v>358</v>
      </c>
      <c r="F119" s="129" t="s">
        <v>358</v>
      </c>
      <c r="G119" s="128" t="s">
        <v>358</v>
      </c>
      <c r="H119" s="128" t="s">
        <v>257</v>
      </c>
    </row>
    <row r="120" spans="1:28" s="102" customFormat="1" ht="30.75" customHeight="1">
      <c r="A120" s="126" t="s">
        <v>722</v>
      </c>
      <c r="B120" s="127" t="s">
        <v>12</v>
      </c>
      <c r="C120" s="128" t="s">
        <v>577</v>
      </c>
      <c r="D120" s="129" t="s">
        <v>13</v>
      </c>
      <c r="E120" s="129" t="s">
        <v>14</v>
      </c>
      <c r="F120" s="129" t="s">
        <v>9</v>
      </c>
      <c r="G120" s="128" t="s">
        <v>15</v>
      </c>
      <c r="H120" s="128" t="s">
        <v>16</v>
      </c>
    </row>
    <row r="121" spans="1:28" s="102" customFormat="1" ht="30.75" customHeight="1">
      <c r="A121" s="126" t="s">
        <v>722</v>
      </c>
      <c r="B121" s="127" t="s">
        <v>176</v>
      </c>
      <c r="C121" s="128" t="s">
        <v>323</v>
      </c>
      <c r="D121" s="129" t="s">
        <v>358</v>
      </c>
      <c r="E121" s="129" t="s">
        <v>358</v>
      </c>
      <c r="F121" s="129" t="s">
        <v>358</v>
      </c>
      <c r="G121" s="128" t="s">
        <v>358</v>
      </c>
      <c r="H121" s="128" t="s">
        <v>323</v>
      </c>
    </row>
    <row r="122" spans="1:28" s="102" customFormat="1" ht="30.75" customHeight="1">
      <c r="A122" s="126" t="s">
        <v>722</v>
      </c>
      <c r="B122" s="127" t="s">
        <v>17</v>
      </c>
      <c r="C122" s="128" t="s">
        <v>578</v>
      </c>
      <c r="D122" s="129" t="s">
        <v>358</v>
      </c>
      <c r="E122" s="129" t="s">
        <v>358</v>
      </c>
      <c r="F122" s="129" t="s">
        <v>358</v>
      </c>
      <c r="G122" s="129" t="s">
        <v>358</v>
      </c>
      <c r="H122" s="128" t="s">
        <v>578</v>
      </c>
    </row>
    <row r="123" spans="1:28" s="102" customFormat="1" ht="30.75" customHeight="1">
      <c r="A123" s="126" t="s">
        <v>722</v>
      </c>
      <c r="B123" s="127" t="s">
        <v>20</v>
      </c>
      <c r="C123" s="128" t="s">
        <v>21</v>
      </c>
      <c r="D123" s="129" t="s">
        <v>358</v>
      </c>
      <c r="E123" s="129" t="s">
        <v>358</v>
      </c>
      <c r="F123" s="129" t="s">
        <v>358</v>
      </c>
      <c r="G123" s="128" t="s">
        <v>358</v>
      </c>
      <c r="H123" s="128" t="s">
        <v>21</v>
      </c>
    </row>
    <row r="124" spans="1:28" ht="30.75" customHeight="1">
      <c r="A124" s="126" t="s">
        <v>722</v>
      </c>
      <c r="B124" s="127" t="s">
        <v>22</v>
      </c>
      <c r="C124" s="128" t="s">
        <v>23</v>
      </c>
      <c r="D124" s="129" t="s">
        <v>358</v>
      </c>
      <c r="E124" s="129" t="s">
        <v>358</v>
      </c>
      <c r="F124" s="129" t="s">
        <v>358</v>
      </c>
      <c r="G124" s="128" t="s">
        <v>358</v>
      </c>
      <c r="H124" s="128" t="s">
        <v>23</v>
      </c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</row>
    <row r="125" spans="1:28" ht="30.75" customHeight="1">
      <c r="A125" s="126" t="s">
        <v>722</v>
      </c>
      <c r="B125" s="127" t="s">
        <v>24</v>
      </c>
      <c r="C125" s="128" t="s">
        <v>25</v>
      </c>
      <c r="D125" s="129" t="s">
        <v>358</v>
      </c>
      <c r="E125" s="129" t="s">
        <v>358</v>
      </c>
      <c r="F125" s="129" t="s">
        <v>358</v>
      </c>
      <c r="G125" s="128" t="s">
        <v>358</v>
      </c>
      <c r="H125" s="128" t="s">
        <v>25</v>
      </c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</row>
    <row r="126" spans="1:28" s="102" customFormat="1" ht="30.75" customHeight="1">
      <c r="A126" s="126" t="s">
        <v>722</v>
      </c>
      <c r="B126" s="127" t="s">
        <v>258</v>
      </c>
      <c r="C126" s="128" t="s">
        <v>259</v>
      </c>
      <c r="D126" s="129" t="s">
        <v>358</v>
      </c>
      <c r="E126" s="129" t="s">
        <v>358</v>
      </c>
      <c r="F126" s="129" t="s">
        <v>358</v>
      </c>
      <c r="G126" s="128" t="s">
        <v>358</v>
      </c>
      <c r="H126" s="128" t="s">
        <v>259</v>
      </c>
    </row>
    <row r="127" spans="1:28" s="102" customFormat="1" ht="30.75" customHeight="1">
      <c r="A127" s="160" t="s">
        <v>724</v>
      </c>
      <c r="B127" s="160" t="str">
        <f>'Référents régionaux'!B19</f>
        <v xml:space="preserve">05 62 27 92 07 </v>
      </c>
      <c r="C127" s="160" t="str">
        <f>'Référents régionaux'!C19</f>
        <v>uroccitanie@cfecgc.fr</v>
      </c>
      <c r="D127" s="160" t="str">
        <f>'Référents régionaux'!D19</f>
        <v>GARCIA</v>
      </c>
      <c r="E127" s="160" t="str">
        <f>'Référents régionaux'!E19</f>
        <v>Frédéric</v>
      </c>
      <c r="F127" s="160" t="str">
        <f>'Référents régionaux'!F19</f>
        <v>Métallurgie</v>
      </c>
      <c r="G127" s="160" t="s">
        <v>358</v>
      </c>
      <c r="H127" s="160" t="str">
        <f>'Référents régionaux'!H19</f>
        <v>frederic.garcia@renault.com</v>
      </c>
    </row>
    <row r="128" spans="1:28" s="102" customFormat="1" ht="30.75" customHeight="1">
      <c r="A128" s="160" t="s">
        <v>724</v>
      </c>
      <c r="B128" s="160" t="str">
        <f>'Référents régionaux'!B20</f>
        <v xml:space="preserve">05 62 27 92 07 </v>
      </c>
      <c r="C128" s="160" t="str">
        <f>'Référents régionaux'!C20</f>
        <v>uroccitanie@cfecgc.fr</v>
      </c>
      <c r="D128" s="160" t="str">
        <f>'Référents régionaux'!D20</f>
        <v>LEBEL</v>
      </c>
      <c r="E128" s="160" t="str">
        <f>'Référents régionaux'!E20</f>
        <v>Eliane</v>
      </c>
      <c r="F128" s="160" t="str">
        <f>'Référents régionaux'!F20</f>
        <v>Métallurgie</v>
      </c>
      <c r="G128" s="160" t="str">
        <f>'Référents régionaux'!G20</f>
        <v>06 17 76 98 76</v>
      </c>
      <c r="H128" s="160" t="str">
        <f>'Référents régionaux'!H20</f>
        <v>eliane.lebel@airbus.com</v>
      </c>
    </row>
    <row r="129" spans="1:28" s="102" customFormat="1" ht="30.75" customHeight="1">
      <c r="A129" s="154" t="s">
        <v>724</v>
      </c>
      <c r="B129" s="93" t="s">
        <v>188</v>
      </c>
      <c r="C129" s="94" t="s">
        <v>189</v>
      </c>
      <c r="D129" s="95" t="s">
        <v>358</v>
      </c>
      <c r="E129" s="95" t="s">
        <v>358</v>
      </c>
      <c r="F129" s="95" t="s">
        <v>358</v>
      </c>
      <c r="G129" s="94" t="s">
        <v>358</v>
      </c>
      <c r="H129" s="94" t="s">
        <v>189</v>
      </c>
    </row>
    <row r="130" spans="1:28" s="91" customFormat="1" ht="30.75" customHeight="1">
      <c r="A130" s="154" t="s">
        <v>724</v>
      </c>
      <c r="B130" s="93" t="s">
        <v>153</v>
      </c>
      <c r="C130" s="161" t="s">
        <v>605</v>
      </c>
      <c r="D130" s="95" t="s">
        <v>154</v>
      </c>
      <c r="E130" s="95" t="s">
        <v>134</v>
      </c>
      <c r="F130" s="95" t="s">
        <v>9</v>
      </c>
      <c r="G130" s="94" t="s">
        <v>155</v>
      </c>
      <c r="H130" s="94" t="s">
        <v>156</v>
      </c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</row>
    <row r="131" spans="1:28" s="91" customFormat="1" ht="30.75" customHeight="1">
      <c r="A131" s="154" t="s">
        <v>724</v>
      </c>
      <c r="B131" s="93" t="s">
        <v>190</v>
      </c>
      <c r="C131" s="94" t="s">
        <v>191</v>
      </c>
      <c r="D131" s="95" t="s">
        <v>358</v>
      </c>
      <c r="E131" s="95" t="s">
        <v>358</v>
      </c>
      <c r="F131" s="95" t="s">
        <v>358</v>
      </c>
      <c r="G131" s="94" t="s">
        <v>358</v>
      </c>
      <c r="H131" s="94" t="s">
        <v>191</v>
      </c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</row>
    <row r="132" spans="1:28" s="91" customFormat="1" ht="30.75" customHeight="1">
      <c r="A132" s="154" t="s">
        <v>724</v>
      </c>
      <c r="B132" s="93" t="s">
        <v>157</v>
      </c>
      <c r="C132" s="161" t="s">
        <v>606</v>
      </c>
      <c r="D132" s="95" t="s">
        <v>164</v>
      </c>
      <c r="E132" s="95" t="s">
        <v>714</v>
      </c>
      <c r="F132" s="95" t="s">
        <v>39</v>
      </c>
      <c r="G132" s="94"/>
      <c r="H132" s="95" t="s">
        <v>713</v>
      </c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</row>
    <row r="133" spans="1:28" s="91" customFormat="1" ht="30.75" customHeight="1">
      <c r="A133" s="154" t="s">
        <v>724</v>
      </c>
      <c r="B133" s="93" t="s">
        <v>197</v>
      </c>
      <c r="C133" s="94" t="s">
        <v>200</v>
      </c>
      <c r="D133" s="95" t="s">
        <v>198</v>
      </c>
      <c r="E133" s="95" t="s">
        <v>199</v>
      </c>
      <c r="F133" s="95" t="s">
        <v>39</v>
      </c>
      <c r="G133" s="94" t="s">
        <v>358</v>
      </c>
      <c r="H133" s="94" t="s">
        <v>200</v>
      </c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</row>
    <row r="134" spans="1:28" s="91" customFormat="1" ht="30.75" customHeight="1">
      <c r="A134" s="154" t="s">
        <v>724</v>
      </c>
      <c r="B134" s="93" t="s">
        <v>192</v>
      </c>
      <c r="C134" s="94" t="s">
        <v>611</v>
      </c>
      <c r="D134" s="95" t="s">
        <v>193</v>
      </c>
      <c r="E134" s="95" t="s">
        <v>194</v>
      </c>
      <c r="F134" s="95" t="s">
        <v>39</v>
      </c>
      <c r="G134" s="94" t="s">
        <v>195</v>
      </c>
      <c r="H134" s="94" t="s">
        <v>196</v>
      </c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</row>
    <row r="135" spans="1:28" s="91" customFormat="1" ht="30.75" customHeight="1">
      <c r="A135" s="154" t="s">
        <v>724</v>
      </c>
      <c r="B135" s="93" t="s">
        <v>206</v>
      </c>
      <c r="C135" s="94" t="s">
        <v>612</v>
      </c>
      <c r="D135" s="95" t="s">
        <v>207</v>
      </c>
      <c r="E135" s="95" t="s">
        <v>208</v>
      </c>
      <c r="F135" s="95" t="s">
        <v>39</v>
      </c>
      <c r="G135" s="94" t="s">
        <v>209</v>
      </c>
      <c r="H135" s="94" t="s">
        <v>210</v>
      </c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</row>
    <row r="136" spans="1:28" s="91" customFormat="1" ht="30.75" customHeight="1">
      <c r="A136" s="154" t="s">
        <v>724</v>
      </c>
      <c r="B136" s="93" t="s">
        <v>158</v>
      </c>
      <c r="C136" s="161" t="s">
        <v>607</v>
      </c>
      <c r="D136" s="95" t="s">
        <v>159</v>
      </c>
      <c r="E136" s="95" t="s">
        <v>160</v>
      </c>
      <c r="F136" s="95" t="s">
        <v>9</v>
      </c>
      <c r="G136" s="155" t="s">
        <v>161</v>
      </c>
      <c r="H136" s="94" t="s">
        <v>162</v>
      </c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</row>
    <row r="137" spans="1:28" s="91" customFormat="1" ht="30.75" customHeight="1">
      <c r="A137" s="154" t="s">
        <v>724</v>
      </c>
      <c r="B137" s="93" t="s">
        <v>201</v>
      </c>
      <c r="C137" s="94" t="s">
        <v>73</v>
      </c>
      <c r="D137" s="95" t="s">
        <v>202</v>
      </c>
      <c r="E137" s="95" t="s">
        <v>203</v>
      </c>
      <c r="F137" s="95" t="s">
        <v>39</v>
      </c>
      <c r="G137" s="94" t="s">
        <v>204</v>
      </c>
      <c r="H137" s="94" t="s">
        <v>205</v>
      </c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</row>
    <row r="138" spans="1:28" s="91" customFormat="1" ht="30.75" customHeight="1">
      <c r="A138" s="154" t="s">
        <v>724</v>
      </c>
      <c r="B138" s="93" t="s">
        <v>163</v>
      </c>
      <c r="C138" s="94" t="s">
        <v>167</v>
      </c>
      <c r="D138" s="95" t="s">
        <v>164</v>
      </c>
      <c r="E138" s="95" t="s">
        <v>165</v>
      </c>
      <c r="F138" s="95" t="s">
        <v>144</v>
      </c>
      <c r="G138" s="94" t="s">
        <v>166</v>
      </c>
      <c r="H138" s="94" t="s">
        <v>167</v>
      </c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</row>
    <row r="139" spans="1:28" s="91" customFormat="1" ht="30.75" customHeight="1">
      <c r="A139" s="154" t="s">
        <v>724</v>
      </c>
      <c r="B139" s="93" t="s">
        <v>168</v>
      </c>
      <c r="C139" s="161" t="s">
        <v>608</v>
      </c>
      <c r="D139" s="95" t="s">
        <v>169</v>
      </c>
      <c r="E139" s="95" t="s">
        <v>170</v>
      </c>
      <c r="F139" s="95" t="s">
        <v>171</v>
      </c>
      <c r="G139" s="155" t="s">
        <v>358</v>
      </c>
      <c r="H139" s="94" t="s">
        <v>665</v>
      </c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</row>
    <row r="140" spans="1:28" s="102" customFormat="1" ht="30.75" customHeight="1">
      <c r="A140" s="154" t="s">
        <v>724</v>
      </c>
      <c r="B140" s="93" t="s">
        <v>211</v>
      </c>
      <c r="C140" s="94" t="s">
        <v>212</v>
      </c>
      <c r="D140" s="95" t="s">
        <v>773</v>
      </c>
      <c r="E140" s="95" t="s">
        <v>772</v>
      </c>
      <c r="F140" s="95" t="s">
        <v>39</v>
      </c>
      <c r="G140" s="94" t="s">
        <v>358</v>
      </c>
      <c r="H140" s="94" t="s">
        <v>771</v>
      </c>
    </row>
    <row r="141" spans="1:28" s="102" customFormat="1" ht="30.75" customHeight="1">
      <c r="A141" s="154" t="s">
        <v>724</v>
      </c>
      <c r="B141" s="93" t="s">
        <v>211</v>
      </c>
      <c r="C141" s="94" t="s">
        <v>212</v>
      </c>
      <c r="D141" s="95" t="s">
        <v>776</v>
      </c>
      <c r="E141" s="95" t="s">
        <v>775</v>
      </c>
      <c r="F141" s="95" t="s">
        <v>39</v>
      </c>
      <c r="G141" s="94" t="s">
        <v>358</v>
      </c>
      <c r="H141" s="94" t="s">
        <v>774</v>
      </c>
    </row>
    <row r="142" spans="1:28" s="102" customFormat="1" ht="30.75" customHeight="1">
      <c r="A142" s="154" t="s">
        <v>724</v>
      </c>
      <c r="B142" s="93" t="s">
        <v>213</v>
      </c>
      <c r="C142" s="94" t="s">
        <v>613</v>
      </c>
      <c r="D142" s="95" t="s">
        <v>214</v>
      </c>
      <c r="E142" s="95" t="s">
        <v>215</v>
      </c>
      <c r="F142" s="95" t="s">
        <v>45</v>
      </c>
      <c r="G142" s="94" t="s">
        <v>216</v>
      </c>
      <c r="H142" s="94" t="s">
        <v>217</v>
      </c>
    </row>
    <row r="143" spans="1:28" s="102" customFormat="1" ht="34.5" customHeight="1">
      <c r="A143" s="100" t="s">
        <v>218</v>
      </c>
      <c r="B143" s="101" t="s">
        <v>511</v>
      </c>
      <c r="C143" s="117" t="s">
        <v>504</v>
      </c>
      <c r="D143" s="122" t="s">
        <v>874</v>
      </c>
      <c r="E143" s="122" t="s">
        <v>875</v>
      </c>
      <c r="F143" s="122" t="s">
        <v>39</v>
      </c>
      <c r="G143" s="178" t="s">
        <v>876</v>
      </c>
      <c r="H143" s="6" t="s">
        <v>880</v>
      </c>
    </row>
    <row r="144" spans="1:28" s="102" customFormat="1" ht="34.5" customHeight="1">
      <c r="A144" s="100" t="s">
        <v>218</v>
      </c>
      <c r="B144" s="120" t="s">
        <v>511</v>
      </c>
      <c r="C144" s="121" t="s">
        <v>504</v>
      </c>
      <c r="D144" s="122" t="s">
        <v>904</v>
      </c>
      <c r="E144" s="122" t="s">
        <v>905</v>
      </c>
      <c r="F144" s="122" t="s">
        <v>171</v>
      </c>
      <c r="G144" s="178"/>
      <c r="H144" s="6"/>
    </row>
    <row r="145" spans="1:28" s="102" customFormat="1" ht="30.75" customHeight="1">
      <c r="A145" s="7" t="s">
        <v>218</v>
      </c>
      <c r="B145" s="72" t="s">
        <v>219</v>
      </c>
      <c r="C145" s="9" t="s">
        <v>220</v>
      </c>
      <c r="D145" s="8" t="s">
        <v>358</v>
      </c>
      <c r="E145" s="8" t="s">
        <v>358</v>
      </c>
      <c r="F145" s="8" t="s">
        <v>358</v>
      </c>
      <c r="G145" s="9" t="s">
        <v>358</v>
      </c>
      <c r="H145" s="9" t="s">
        <v>220</v>
      </c>
    </row>
    <row r="146" spans="1:28" s="102" customFormat="1" ht="30.75" customHeight="1">
      <c r="A146" s="7" t="s">
        <v>218</v>
      </c>
      <c r="B146" s="72" t="s">
        <v>221</v>
      </c>
      <c r="C146" s="9" t="s">
        <v>222</v>
      </c>
      <c r="D146" s="8" t="s">
        <v>358</v>
      </c>
      <c r="E146" s="8" t="s">
        <v>358</v>
      </c>
      <c r="F146" s="8" t="s">
        <v>358</v>
      </c>
      <c r="G146" s="9" t="s">
        <v>358</v>
      </c>
      <c r="H146" s="9" t="s">
        <v>222</v>
      </c>
    </row>
    <row r="147" spans="1:28" s="102" customFormat="1" ht="30.75" customHeight="1">
      <c r="A147" s="8" t="s">
        <v>218</v>
      </c>
      <c r="B147" s="108" t="s">
        <v>223</v>
      </c>
      <c r="C147" s="8" t="s">
        <v>631</v>
      </c>
      <c r="D147" s="8" t="s">
        <v>524</v>
      </c>
      <c r="E147" s="8" t="s">
        <v>36</v>
      </c>
      <c r="F147" s="8" t="s">
        <v>358</v>
      </c>
      <c r="G147" s="8" t="s">
        <v>525</v>
      </c>
      <c r="H147" s="9" t="s">
        <v>546</v>
      </c>
    </row>
    <row r="148" spans="1:28" s="102" customFormat="1" ht="30.75" customHeight="1">
      <c r="A148" s="7" t="s">
        <v>218</v>
      </c>
      <c r="B148" s="72" t="s">
        <v>224</v>
      </c>
      <c r="C148" s="9" t="s">
        <v>326</v>
      </c>
      <c r="D148" s="8" t="s">
        <v>358</v>
      </c>
      <c r="E148" s="8" t="s">
        <v>358</v>
      </c>
      <c r="F148" s="8" t="s">
        <v>358</v>
      </c>
      <c r="G148" s="9" t="s">
        <v>358</v>
      </c>
      <c r="H148" s="9" t="s">
        <v>326</v>
      </c>
    </row>
    <row r="149" spans="1:28" s="102" customFormat="1" ht="30.75" customHeight="1">
      <c r="A149" s="7" t="s">
        <v>218</v>
      </c>
      <c r="B149" s="72" t="s">
        <v>225</v>
      </c>
      <c r="C149" s="7" t="s">
        <v>632</v>
      </c>
      <c r="D149" s="8" t="s">
        <v>226</v>
      </c>
      <c r="E149" s="8" t="s">
        <v>126</v>
      </c>
      <c r="F149" s="8" t="s">
        <v>39</v>
      </c>
      <c r="G149" s="10" t="s">
        <v>227</v>
      </c>
      <c r="H149" s="9" t="s">
        <v>228</v>
      </c>
    </row>
    <row r="150" spans="1:28" s="102" customFormat="1" ht="30.75" customHeight="1">
      <c r="A150" s="8" t="s">
        <v>218</v>
      </c>
      <c r="B150" s="108" t="s">
        <v>229</v>
      </c>
      <c r="C150" s="8" t="s">
        <v>624</v>
      </c>
      <c r="D150" s="8" t="s">
        <v>230</v>
      </c>
      <c r="E150" s="8" t="s">
        <v>231</v>
      </c>
      <c r="F150" s="8" t="s">
        <v>45</v>
      </c>
      <c r="G150" s="8" t="s">
        <v>232</v>
      </c>
      <c r="H150" s="9" t="s">
        <v>499</v>
      </c>
    </row>
    <row r="151" spans="1:28" s="102" customFormat="1" ht="30.75" customHeight="1">
      <c r="A151" s="8" t="s">
        <v>218</v>
      </c>
      <c r="B151" s="108" t="s">
        <v>229</v>
      </c>
      <c r="C151" s="8" t="s">
        <v>624</v>
      </c>
      <c r="D151" s="8" t="s">
        <v>233</v>
      </c>
      <c r="E151" s="8" t="s">
        <v>234</v>
      </c>
      <c r="F151" s="8" t="s">
        <v>9</v>
      </c>
      <c r="G151" s="8" t="s">
        <v>235</v>
      </c>
      <c r="H151" s="9" t="s">
        <v>236</v>
      </c>
    </row>
    <row r="152" spans="1:28" s="91" customFormat="1" ht="34.5" customHeight="1">
      <c r="A152" s="87" t="s">
        <v>237</v>
      </c>
      <c r="B152" s="88" t="s">
        <v>512</v>
      </c>
      <c r="C152" s="103" t="s">
        <v>563</v>
      </c>
      <c r="D152" s="97" t="s">
        <v>651</v>
      </c>
      <c r="E152" s="97" t="s">
        <v>652</v>
      </c>
      <c r="F152" s="181" t="s">
        <v>389</v>
      </c>
      <c r="G152" s="180" t="s">
        <v>885</v>
      </c>
      <c r="H152" s="111" t="s">
        <v>886</v>
      </c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</row>
    <row r="153" spans="1:28" s="91" customFormat="1" ht="37.5" customHeight="1">
      <c r="A153" s="92" t="s">
        <v>237</v>
      </c>
      <c r="B153" s="93" t="s">
        <v>238</v>
      </c>
      <c r="C153" s="92" t="s">
        <v>633</v>
      </c>
      <c r="D153" s="95" t="s">
        <v>887</v>
      </c>
      <c r="E153" s="95" t="s">
        <v>247</v>
      </c>
      <c r="F153" s="96" t="s">
        <v>494</v>
      </c>
      <c r="G153" s="94" t="s">
        <v>888</v>
      </c>
      <c r="H153" s="94" t="s">
        <v>889</v>
      </c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</row>
    <row r="154" spans="1:28" s="91" customFormat="1" ht="30.75" customHeight="1">
      <c r="A154" s="92" t="s">
        <v>237</v>
      </c>
      <c r="B154" s="93" t="s">
        <v>242</v>
      </c>
      <c r="C154" s="92" t="s">
        <v>634</v>
      </c>
      <c r="D154" s="95" t="str">
        <f>[1]Feuil1!B4</f>
        <v>GOIZET</v>
      </c>
      <c r="E154" s="95" t="str">
        <f>[1]Feuil1!C4</f>
        <v>Jacky</v>
      </c>
      <c r="G154" s="182">
        <f>[1]Feuil1!E4</f>
        <v>682814911</v>
      </c>
      <c r="H154" s="95" t="str">
        <f>[1]Feuil1!D4</f>
        <v>jgoizet@gmail.com</v>
      </c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</row>
    <row r="155" spans="1:28" s="91" customFormat="1" ht="30.75" customHeight="1">
      <c r="A155" s="92" t="s">
        <v>237</v>
      </c>
      <c r="B155" s="93" t="s">
        <v>244</v>
      </c>
      <c r="C155" s="92" t="s">
        <v>635</v>
      </c>
      <c r="D155" s="95" t="s">
        <v>890</v>
      </c>
      <c r="E155" s="95" t="s">
        <v>891</v>
      </c>
      <c r="F155" s="96" t="s">
        <v>900</v>
      </c>
      <c r="G155" s="94" t="s">
        <v>896</v>
      </c>
      <c r="H155" s="94" t="s">
        <v>897</v>
      </c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</row>
    <row r="156" spans="1:28" s="91" customFormat="1" ht="30.75" customHeight="1">
      <c r="A156" s="92" t="s">
        <v>237</v>
      </c>
      <c r="B156" s="93" t="s">
        <v>246</v>
      </c>
      <c r="C156" s="92" t="s">
        <v>623</v>
      </c>
      <c r="D156" s="95" t="s">
        <v>893</v>
      </c>
      <c r="E156" s="95" t="s">
        <v>892</v>
      </c>
      <c r="F156" s="95" t="s">
        <v>39</v>
      </c>
      <c r="G156" s="94"/>
      <c r="H156" s="94" t="s">
        <v>898</v>
      </c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</row>
    <row r="157" spans="1:28" s="91" customFormat="1" ht="30.75" customHeight="1">
      <c r="A157" s="92" t="s">
        <v>237</v>
      </c>
      <c r="B157" s="93" t="s">
        <v>248</v>
      </c>
      <c r="C157" s="92" t="s">
        <v>636</v>
      </c>
      <c r="D157" s="95" t="s">
        <v>894</v>
      </c>
      <c r="E157" s="95" t="s">
        <v>50</v>
      </c>
      <c r="F157" s="95" t="s">
        <v>141</v>
      </c>
      <c r="G157" s="94" t="s">
        <v>895</v>
      </c>
      <c r="H157" s="94" t="s">
        <v>899</v>
      </c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</row>
    <row r="158" spans="1:28" s="112" customFormat="1" ht="34.5" customHeight="1">
      <c r="A158" s="113" t="s">
        <v>314</v>
      </c>
      <c r="B158" s="114" t="s">
        <v>314</v>
      </c>
      <c r="C158" s="113" t="s">
        <v>637</v>
      </c>
      <c r="D158" s="85" t="s">
        <v>315</v>
      </c>
      <c r="E158" s="85" t="s">
        <v>50</v>
      </c>
      <c r="F158" s="85" t="s">
        <v>112</v>
      </c>
      <c r="G158" s="6" t="s">
        <v>648</v>
      </c>
      <c r="H158" s="6" t="s">
        <v>316</v>
      </c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</row>
    <row r="159" spans="1:28" s="115" customFormat="1" ht="34.5" customHeight="1">
      <c r="A159" s="109" t="s">
        <v>317</v>
      </c>
      <c r="B159" s="107" t="s">
        <v>317</v>
      </c>
      <c r="C159" s="111" t="s">
        <v>318</v>
      </c>
      <c r="D159" s="110" t="s">
        <v>645</v>
      </c>
      <c r="E159" s="110" t="s">
        <v>646</v>
      </c>
      <c r="F159" s="110"/>
      <c r="G159" s="162">
        <v>639698241</v>
      </c>
      <c r="H159" s="111" t="s">
        <v>647</v>
      </c>
    </row>
    <row r="160" spans="1:28" s="112" customFormat="1" ht="34.5" customHeight="1">
      <c r="A160" s="113" t="s">
        <v>492</v>
      </c>
      <c r="B160" s="114" t="s">
        <v>492</v>
      </c>
      <c r="C160" s="6" t="s">
        <v>496</v>
      </c>
      <c r="D160" s="85" t="s">
        <v>493</v>
      </c>
      <c r="E160" s="85" t="s">
        <v>415</v>
      </c>
      <c r="F160" s="85" t="s">
        <v>494</v>
      </c>
      <c r="G160" s="6" t="s">
        <v>495</v>
      </c>
      <c r="H160" s="6" t="s">
        <v>496</v>
      </c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</row>
    <row r="162" s="102" customFormat="1" ht="30.75" customHeight="1"/>
    <row r="163" s="102" customFormat="1" ht="30.75" customHeight="1"/>
    <row r="164" s="102" customFormat="1" ht="30.75" customHeight="1"/>
    <row r="165" s="102" customFormat="1" ht="30.75" customHeight="1"/>
    <row r="166" s="102" customFormat="1" ht="30.75" customHeight="1"/>
    <row r="180" spans="5:5" ht="30.75" customHeight="1">
      <c r="E180" s="1" t="s">
        <v>553</v>
      </c>
    </row>
  </sheetData>
  <mergeCells count="1">
    <mergeCell ref="A1:H1"/>
  </mergeCells>
  <hyperlinks>
    <hyperlink ref="H135" r:id="rId1" tooltip="mailto:jean-marie.libre@sfr.fr" display="mailto:jean-marie.libre@sfr.fr"/>
    <hyperlink ref="H147" r:id="rId2"/>
    <hyperlink ref="H150" r:id="rId3" display="rquilici@aol.com"/>
    <hyperlink ref="H142" r:id="rId4"/>
    <hyperlink ref="H21" r:id="rId5"/>
    <hyperlink ref="H25" r:id="rId6"/>
    <hyperlink ref="H134" r:id="rId7"/>
    <hyperlink ref="H121" r:id="rId8"/>
    <hyperlink ref="H148" r:id="rId9"/>
    <hyperlink ref="C6" r:id="rId10"/>
    <hyperlink ref="C26" r:id="rId11"/>
    <hyperlink ref="C35" r:id="rId12"/>
    <hyperlink ref="C40" r:id="rId13"/>
    <hyperlink ref="C143" r:id="rId14"/>
    <hyperlink ref="C28" r:id="rId15"/>
    <hyperlink ref="C33" r:id="rId16"/>
    <hyperlink ref="C121" r:id="rId17"/>
    <hyperlink ref="C140" r:id="rId18" display="pierre.oustau@wanadoo.fr"/>
    <hyperlink ref="C148" r:id="rId19"/>
    <hyperlink ref="C120" r:id="rId20"/>
    <hyperlink ref="C122" r:id="rId21"/>
    <hyperlink ref="C9" r:id="rId22"/>
    <hyperlink ref="C12" r:id="rId23"/>
    <hyperlink ref="C16" r:id="rId24"/>
    <hyperlink ref="C20" r:id="rId25"/>
    <hyperlink ref="C31" r:id="rId26"/>
    <hyperlink ref="C32" r:id="rId27"/>
    <hyperlink ref="C34" r:id="rId28"/>
    <hyperlink ref="C37" r:id="rId29"/>
    <hyperlink ref="C38" r:id="rId30"/>
    <hyperlink ref="C39" r:id="rId31"/>
    <hyperlink ref="C42" r:id="rId32"/>
    <hyperlink ref="C43" r:id="rId33"/>
    <hyperlink ref="C46" r:id="rId34"/>
    <hyperlink ref="C30" r:id="rId35"/>
    <hyperlink ref="C96" r:id="rId36"/>
    <hyperlink ref="C97" r:id="rId37"/>
    <hyperlink ref="C99" r:id="rId38"/>
    <hyperlink ref="C103" r:id="rId39"/>
    <hyperlink ref="C104" r:id="rId40"/>
    <hyperlink ref="C106" r:id="rId41"/>
    <hyperlink ref="C107" r:id="rId42"/>
    <hyperlink ref="C130" r:id="rId43"/>
    <hyperlink ref="C132" r:id="rId44"/>
    <hyperlink ref="C136" r:id="rId45"/>
    <hyperlink ref="C139" r:id="rId46"/>
    <hyperlink ref="C134" r:id="rId47"/>
    <hyperlink ref="C137" r:id="rId48"/>
    <hyperlink ref="C135" r:id="rId49"/>
    <hyperlink ref="C142" r:id="rId50"/>
    <hyperlink ref="C152" r:id="rId51"/>
    <hyperlink ref="H122" r:id="rId52"/>
    <hyperlink ref="H95" r:id="rId53"/>
    <hyperlink ref="H12" r:id="rId54"/>
    <hyperlink ref="H43" r:id="rId55"/>
    <hyperlink ref="H6" r:id="rId56" display="madeleine.carton@sfr.fr"/>
    <hyperlink ref="H9" r:id="rId57"/>
    <hyperlink ref="H97" r:id="rId58"/>
    <hyperlink ref="H33" r:id="rId59"/>
    <hyperlink ref="H28" r:id="rId60"/>
    <hyperlink ref="H96" r:id="rId61"/>
    <hyperlink ref="H32" r:id="rId62"/>
    <hyperlink ref="H37" r:id="rId63"/>
    <hyperlink ref="H39" r:id="rId64" display="cfecgc56@wanadoo,fr"/>
    <hyperlink ref="H31" r:id="rId65" display="mailto:jacques.w.martin@wanadoo.fr"/>
    <hyperlink ref="C101" r:id="rId66"/>
    <hyperlink ref="H101" r:id="rId67"/>
    <hyperlink ref="H42" r:id="rId68"/>
    <hyperlink ref="H104" r:id="rId69"/>
    <hyperlink ref="H40" r:id="rId70"/>
    <hyperlink ref="C54" r:id="rId71"/>
    <hyperlink ref="H54" r:id="rId72"/>
    <hyperlink ref="C51" r:id="rId73"/>
    <hyperlink ref="H51" r:id="rId74"/>
    <hyperlink ref="C52" r:id="rId75"/>
    <hyperlink ref="H52" r:id="rId76"/>
    <hyperlink ref="C53" r:id="rId77"/>
    <hyperlink ref="H53" r:id="rId78"/>
    <hyperlink ref="C55" r:id="rId79"/>
    <hyperlink ref="C56" r:id="rId80"/>
    <hyperlink ref="H58" r:id="rId81"/>
    <hyperlink ref="C57" r:id="rId82"/>
    <hyperlink ref="C58" r:id="rId83"/>
    <hyperlink ref="C59" r:id="rId84"/>
    <hyperlink ref="C60" r:id="rId85"/>
    <hyperlink ref="H55" r:id="rId86"/>
    <hyperlink ref="H57" r:id="rId87"/>
    <hyperlink ref="H59" r:id="rId88"/>
    <hyperlink ref="H60" r:id="rId89"/>
    <hyperlink ref="C7" r:id="rId90"/>
    <hyperlink ref="H7" r:id="rId91"/>
    <hyperlink ref="H13" r:id="rId92"/>
    <hyperlink ref="H14" r:id="rId93"/>
    <hyperlink ref="C95" r:id="rId94"/>
    <hyperlink ref="C94" r:id="rId95"/>
    <hyperlink ref="C108" r:id="rId96"/>
    <hyperlink ref="C109" r:id="rId97"/>
    <hyperlink ref="C110" r:id="rId98"/>
    <hyperlink ref="C111" r:id="rId99"/>
    <hyperlink ref="C112" r:id="rId100"/>
    <hyperlink ref="C113" r:id="rId101"/>
    <hyperlink ref="H126" r:id="rId102"/>
    <hyperlink ref="C126" r:id="rId103"/>
    <hyperlink ref="C116" r:id="rId104"/>
    <hyperlink ref="C50" r:id="rId105"/>
    <hyperlink ref="H56" r:id="rId106"/>
    <hyperlink ref="H20" r:id="rId107"/>
    <hyperlink ref="H8" r:id="rId108"/>
    <hyperlink ref="C98" r:id="rId109"/>
    <hyperlink ref="H98" r:id="rId110"/>
    <hyperlink ref="C105" r:id="rId111"/>
    <hyperlink ref="C100" r:id="rId112"/>
    <hyperlink ref="C102" r:id="rId113"/>
    <hyperlink ref="H100" r:id="rId114"/>
    <hyperlink ref="H107" r:id="rId115"/>
    <hyperlink ref="H102" r:id="rId116"/>
    <hyperlink ref="C141" r:id="rId117" display="pierre.oustau@wanadoo.fr"/>
    <hyperlink ref="H79" r:id="rId118"/>
    <hyperlink ref="H90" r:id="rId119"/>
    <hyperlink ref="H86" r:id="rId120"/>
    <hyperlink ref="H68" r:id="rId121"/>
    <hyperlink ref="H63" r:id="rId122"/>
    <hyperlink ref="H64" r:id="rId123"/>
    <hyperlink ref="H66" r:id="rId124"/>
    <hyperlink ref="H67" r:id="rId125"/>
    <hyperlink ref="H69" r:id="rId126"/>
    <hyperlink ref="H70" r:id="rId127"/>
    <hyperlink ref="H71" r:id="rId128"/>
    <hyperlink ref="H73" r:id="rId129"/>
    <hyperlink ref="H76" r:id="rId130"/>
    <hyperlink ref="H74" r:id="rId131"/>
    <hyperlink ref="H81" r:id="rId132"/>
    <hyperlink ref="H82" r:id="rId133"/>
    <hyperlink ref="H84" r:id="rId134"/>
    <hyperlink ref="H92" r:id="rId135"/>
    <hyperlink ref="H93" r:id="rId136"/>
    <hyperlink ref="H27" r:id="rId137"/>
    <hyperlink ref="H29" r:id="rId138"/>
    <hyperlink ref="H30" r:id="rId139"/>
    <hyperlink ref="C144" r:id="rId140"/>
    <hyperlink ref="H152" r:id="rId141"/>
    <hyperlink ref="H153" r:id="rId142"/>
    <hyperlink ref="H155" r:id="rId143"/>
    <hyperlink ref="H156" r:id="rId144"/>
    <hyperlink ref="H157" r:id="rId145"/>
  </hyperlinks>
  <printOptions horizontalCentered="1"/>
  <pageMargins left="0" right="0" top="0.55118110236220474" bottom="0.35433070866141736" header="0.31496062992125984" footer="0.11811023622047245"/>
  <pageSetup paperSize="9" scale="66" fitToHeight="0" orientation="landscape" r:id="rId146"/>
  <headerFooter>
    <oddFooter>&amp;R&amp;"-,Italique"&amp;9&amp;K00-023&amp;P/&amp;N - &amp;D</oddFooter>
  </headerFooter>
  <colBreaks count="1" manualBreakCount="1">
    <brk id="8" max="1048575" man="1"/>
  </colBreaks>
  <drawing r:id="rId1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Groupe interfédéral</vt:lpstr>
      <vt:lpstr>GrouPIH</vt:lpstr>
      <vt:lpstr>Référents régionaux</vt:lpstr>
      <vt:lpstr>Référents départementaux</vt:lpstr>
      <vt:lpstr>'Groupe interfédéral'!Impression_des_titres</vt:lpstr>
      <vt:lpstr>'Référents départementaux'!Impression_des_titres</vt:lpstr>
      <vt:lpstr>'Référents régionaux'!Impression_des_titres</vt:lpstr>
      <vt:lpstr>'Référents départementaux'!Zone_d_impression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RIBOU, Maud</dc:creator>
  <cp:lastModifiedBy>Christophe ROTH</cp:lastModifiedBy>
  <cp:lastPrinted>2016-08-05T08:13:10Z</cp:lastPrinted>
  <dcterms:created xsi:type="dcterms:W3CDTF">2013-09-19T13:47:04Z</dcterms:created>
  <dcterms:modified xsi:type="dcterms:W3CDTF">2017-07-01T09:25:06Z</dcterms:modified>
</cp:coreProperties>
</file>